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65251" windowWidth="18720" windowHeight="13065" tabRatio="941" activeTab="0"/>
  </bookViews>
  <sheets>
    <sheet name="fiziksel Değerler" sheetId="1" r:id="rId1"/>
    <sheet name="Taşıt " sheetId="2" r:id="rId2"/>
    <sheet name="Taşıt Hizmet alm 2012" sheetId="3" r:id="rId3"/>
    <sheet name="Taşıt Hizmet alm 2013" sheetId="4" r:id="rId4"/>
    <sheet name="Özlel Güvenlik" sheetId="5" r:id="rId5"/>
    <sheet name="Temizlik Hizm." sheetId="6" r:id="rId6"/>
    <sheet name="Sayfa11" sheetId="7" r:id="rId7"/>
    <sheet name="Sayfa12" sheetId="8" r:id="rId8"/>
    <sheet name="Sayfa13" sheetId="9" r:id="rId9"/>
    <sheet name="Sayfa14" sheetId="10" r:id="rId10"/>
    <sheet name="Sayfa15" sheetId="11" r:id="rId11"/>
    <sheet name="Sayfa16" sheetId="12" r:id="rId12"/>
    <sheet name="Sayfa17" sheetId="13" r:id="rId13"/>
    <sheet name="Sayfa18" sheetId="14" r:id="rId14"/>
    <sheet name="Sayfa19" sheetId="15" r:id="rId15"/>
    <sheet name="Sayfa20" sheetId="16" r:id="rId16"/>
  </sheets>
  <definedNames>
    <definedName name="_msoanchor_1" localSheetId="0">'fiziksel Değerler'!$E$50</definedName>
    <definedName name="_msocom_1" localSheetId="0">'fiziksel Değerler'!#REF!</definedName>
    <definedName name="_xlnm.Print_Area" localSheetId="0">'fiziksel Değerler'!$A$2</definedName>
    <definedName name="_xlnm.Print_Area" localSheetId="1">'Taşıt '!$A$1:$P$37</definedName>
  </definedNames>
  <calcPr fullCalcOnLoad="1"/>
</workbook>
</file>

<file path=xl/sharedStrings.xml><?xml version="1.0" encoding="utf-8"?>
<sst xmlns="http://schemas.openxmlformats.org/spreadsheetml/2006/main" count="464" uniqueCount="232">
  <si>
    <t>FİZİKSEL DEĞERLER BİLGİ TABLOSU</t>
  </si>
  <si>
    <t>1.</t>
  </si>
  <si>
    <t>SOSYAL TESİS SAYISI</t>
  </si>
  <si>
    <t>a)</t>
  </si>
  <si>
    <t xml:space="preserve">                  - Eğitim ve Dinlenme Tesisi (Kamp)</t>
  </si>
  <si>
    <t>aa)</t>
  </si>
  <si>
    <t xml:space="preserve">                                          . Adedi</t>
  </si>
  <si>
    <t>ab)</t>
  </si>
  <si>
    <t xml:space="preserve">                                          . Kapasitesi</t>
  </si>
  <si>
    <t>ac)</t>
  </si>
  <si>
    <t xml:space="preserve">                                          . Yararlanan Sayısı</t>
  </si>
  <si>
    <t>b)</t>
  </si>
  <si>
    <t xml:space="preserve">                  - Eğitim Tesisi</t>
  </si>
  <si>
    <t>ba)</t>
  </si>
  <si>
    <t>bb)</t>
  </si>
  <si>
    <t>bc)</t>
  </si>
  <si>
    <t>c)</t>
  </si>
  <si>
    <t xml:space="preserve">                  - Lokal</t>
  </si>
  <si>
    <t>ca)</t>
  </si>
  <si>
    <t>cb)</t>
  </si>
  <si>
    <t>cc)</t>
  </si>
  <si>
    <t>d)</t>
  </si>
  <si>
    <t xml:space="preserve">                  - Memur evi</t>
  </si>
  <si>
    <t>da)</t>
  </si>
  <si>
    <t>db)</t>
  </si>
  <si>
    <t>dc)</t>
  </si>
  <si>
    <t>e)</t>
  </si>
  <si>
    <t xml:space="preserve">                  - Misafirhane</t>
  </si>
  <si>
    <t>ea)</t>
  </si>
  <si>
    <t>eb)</t>
  </si>
  <si>
    <t>ec)</t>
  </si>
  <si>
    <t>f)</t>
  </si>
  <si>
    <t xml:space="preserve">                  - Kreş</t>
  </si>
  <si>
    <t>fa)</t>
  </si>
  <si>
    <t>fb)</t>
  </si>
  <si>
    <t>fc)</t>
  </si>
  <si>
    <t>g)</t>
  </si>
  <si>
    <t xml:space="preserve">                  - Diğer</t>
  </si>
  <si>
    <t>ga)</t>
  </si>
  <si>
    <t>gb)</t>
  </si>
  <si>
    <t>gc)</t>
  </si>
  <si>
    <t>2.</t>
  </si>
  <si>
    <t>LOJMAN SAYISI</t>
  </si>
  <si>
    <t xml:space="preserve">                  - Dolu</t>
  </si>
  <si>
    <t xml:space="preserve">                  - Boş</t>
  </si>
  <si>
    <t xml:space="preserve">                                          . Kullanılmaz</t>
  </si>
  <si>
    <t>3.</t>
  </si>
  <si>
    <t>TELEFON / FAKS /BİLGİYE ABONELİK SİSTEMLERİ SAYISI</t>
  </si>
  <si>
    <t xml:space="preserve">                  - Telefon</t>
  </si>
  <si>
    <t xml:space="preserve">                                          . Santrale Bağlı</t>
  </si>
  <si>
    <t xml:space="preserve">                                          . Müstakil</t>
  </si>
  <si>
    <t>aba)</t>
  </si>
  <si>
    <t>Milletlerarası Açık</t>
  </si>
  <si>
    <t>abb)</t>
  </si>
  <si>
    <t>Şehirlerarası Açık</t>
  </si>
  <si>
    <t>abc)</t>
  </si>
  <si>
    <t>Şehiriçi</t>
  </si>
  <si>
    <t xml:space="preserve">                                          . Cep Telefonu</t>
  </si>
  <si>
    <t xml:space="preserve">                  - Faks</t>
  </si>
  <si>
    <t>Binek otomobil</t>
  </si>
  <si>
    <t>T2-</t>
  </si>
  <si>
    <t>T3-</t>
  </si>
  <si>
    <t>Station-Wagon</t>
  </si>
  <si>
    <t>T4-</t>
  </si>
  <si>
    <t>Arazi binek (Enaz 4, en çok 8 kişilik)</t>
  </si>
  <si>
    <t>T5-</t>
  </si>
  <si>
    <t>Minibüs (Sürücü dahil en fazla 15 kişilik)</t>
  </si>
  <si>
    <t>T6-</t>
  </si>
  <si>
    <t>Kaptı-kaçtı (Arazi)</t>
  </si>
  <si>
    <t>T7-</t>
  </si>
  <si>
    <t>Pick-up (Kamyonet, şoför dahil 3 veya 6 kişilik)</t>
  </si>
  <si>
    <t>T8-</t>
  </si>
  <si>
    <t>Pick-up (Kamyonet, arazi hizmetleri için şoför dahil 3 veya 6 kişilik)</t>
  </si>
  <si>
    <t>T9-</t>
  </si>
  <si>
    <t>Panel</t>
  </si>
  <si>
    <t>T10-</t>
  </si>
  <si>
    <t>Midibüs (Sürücü dahil en fazla 26 kişilik)</t>
  </si>
  <si>
    <t>T12-</t>
  </si>
  <si>
    <t>Kamyon şasi-kabin tam yüklü ağırlığı en az 3.501 Kg.</t>
  </si>
  <si>
    <t>T13-</t>
  </si>
  <si>
    <t>Kamyon şasi-kabin tam yüklü ağırlığı en az 12.000 Kg.</t>
  </si>
  <si>
    <t>T14-</t>
  </si>
  <si>
    <t>Kamyon şasi-kabin tam yüklü ağırlığı en az 17.000 Kg.</t>
  </si>
  <si>
    <t>T15-</t>
  </si>
  <si>
    <t>Ambulans (Tıbbi donanımlı)</t>
  </si>
  <si>
    <t>T16-</t>
  </si>
  <si>
    <t>Ambulans arazi hizmetleri için</t>
  </si>
  <si>
    <t>T17-</t>
  </si>
  <si>
    <t>Pick-up (Kamyonet) cenaze arabası yapılmak üzere</t>
  </si>
  <si>
    <t>T18-</t>
  </si>
  <si>
    <t>Motorsiklet en az 45-250 cc.lik</t>
  </si>
  <si>
    <t>T19-</t>
  </si>
  <si>
    <t>Motorsiklet en az 600 cc.lik</t>
  </si>
  <si>
    <t>T20-</t>
  </si>
  <si>
    <t>Bisiklet</t>
  </si>
  <si>
    <t>T21-a</t>
  </si>
  <si>
    <t xml:space="preserve">Güvenlik önlemli binek otomobil </t>
  </si>
  <si>
    <t>T21-b</t>
  </si>
  <si>
    <t xml:space="preserve">Güvenlik önlemli servis taşıtı </t>
  </si>
  <si>
    <t>TOPLAM</t>
  </si>
  <si>
    <t>T2</t>
  </si>
  <si>
    <t>06</t>
  </si>
  <si>
    <t>07</t>
  </si>
  <si>
    <t>SIRA NO</t>
  </si>
  <si>
    <t>TAŞITIN CİNSİ</t>
  </si>
  <si>
    <t>BÜTÇE</t>
  </si>
  <si>
    <t>DÖNER SERMAYE</t>
  </si>
  <si>
    <t>T3</t>
  </si>
  <si>
    <t>T4</t>
  </si>
  <si>
    <t>T5</t>
  </si>
  <si>
    <t>T6</t>
  </si>
  <si>
    <t>T7</t>
  </si>
  <si>
    <t>T8</t>
  </si>
  <si>
    <t>T9</t>
  </si>
  <si>
    <t>T10</t>
  </si>
  <si>
    <t>T12</t>
  </si>
  <si>
    <t>T13</t>
  </si>
  <si>
    <t>T14</t>
  </si>
  <si>
    <t>T15</t>
  </si>
  <si>
    <t>T16</t>
  </si>
  <si>
    <t>T17</t>
  </si>
  <si>
    <t>T18</t>
  </si>
  <si>
    <t>T19</t>
  </si>
  <si>
    <t>T20</t>
  </si>
  <si>
    <t>08</t>
  </si>
  <si>
    <t>09</t>
  </si>
  <si>
    <t>FORM  : 11</t>
  </si>
  <si>
    <t>FORM  :19</t>
  </si>
  <si>
    <t>Şoförlü 
Yakıt Gideri Dahil</t>
  </si>
  <si>
    <t>Şoförlü
Yakıt Gideri Hariç</t>
  </si>
  <si>
    <t>Şoförsüz 
Yakıt Gideri Dahil</t>
  </si>
  <si>
    <t>Şoförsüz 
Yakıt Gideri Hariç</t>
  </si>
  <si>
    <t>Toplam</t>
  </si>
  <si>
    <t xml:space="preserve">HİZMET ALIMI SURETİYLE KULLANILAN TAŞITLARA İLİŞKİN BİLGİ FORMU </t>
  </si>
  <si>
    <t>Şoförsüz  
Yakıt Gideri Hariç</t>
  </si>
  <si>
    <t>ADET</t>
  </si>
  <si>
    <t>01a</t>
  </si>
  <si>
    <t>01b</t>
  </si>
  <si>
    <t>02</t>
  </si>
  <si>
    <t>03</t>
  </si>
  <si>
    <t>04</t>
  </si>
  <si>
    <t>05</t>
  </si>
  <si>
    <t>10</t>
  </si>
  <si>
    <t>11a</t>
  </si>
  <si>
    <t>T11-a</t>
  </si>
  <si>
    <t>11b</t>
  </si>
  <si>
    <t>T11-b</t>
  </si>
  <si>
    <t>Otobüs (Sürücü dahil en az 41 kişilik)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</si>
  <si>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</si>
  <si>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</si>
  <si>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</si>
  <si>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</si>
  <si>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</si>
  <si>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</si>
  <si>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</si>
  <si>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</si>
  <si>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</si>
  <si>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21a</t>
  </si>
  <si>
    <t>21b</t>
  </si>
  <si>
    <t>22</t>
  </si>
  <si>
    <t>T22</t>
  </si>
  <si>
    <t>Diğer Taşıtlar</t>
  </si>
  <si>
    <t/>
  </si>
  <si>
    <t>FORM  : 20 (1)</t>
  </si>
  <si>
    <t xml:space="preserve">ÖZEL GÜVENLİK HİZMETİNE İLİŞKİN BİLGİ FORMU </t>
  </si>
  <si>
    <t xml:space="preserve"> </t>
  </si>
  <si>
    <r>
      <t>1-  HİZMET ALANI (m</t>
    </r>
    <r>
      <rPr>
        <b/>
        <vertAlign val="superscript"/>
        <sz val="10"/>
        <rFont val="Times New Roman"/>
        <family val="1"/>
      </rPr>
      <t>2</t>
    </r>
    <r>
      <rPr>
        <b/>
        <sz val="10"/>
        <rFont val="Times New Roman"/>
        <family val="1"/>
      </rPr>
      <t xml:space="preserve">)              </t>
    </r>
  </si>
  <si>
    <t xml:space="preserve">2-  GÜVENLİK GÖREVLİSİ SAYISI </t>
  </si>
  <si>
    <t>3-  İŞE BAŞLAMA VE BİTİŞ TARİHLERİ</t>
  </si>
  <si>
    <t>HARCAMA</t>
  </si>
  <si>
    <t xml:space="preserve">YIL SONU HARCAMA TAHMİNİ </t>
  </si>
  <si>
    <t xml:space="preserve"> BÜTÇE TEKLİFİ</t>
  </si>
  <si>
    <t xml:space="preserve"> (Güvenlik Görevlisi Sayısı x 1 Güvenlik Görevlisinin 1 Aylık Ücreti x (...) Ay)</t>
  </si>
  <si>
    <t xml:space="preserve"> (İlgili mevzuat gereğince ödenmesi gereken çeşitli ödentiler dahil.)</t>
  </si>
  <si>
    <t>Güvenlik Görevlisi Sayısı x 1 Güvenlik Görevlisinin 1 Aylık Yol Bedeli x  (...) Ay</t>
  </si>
  <si>
    <t>Güvenlik Görevlisi Sayısı x 1  Güvenlik Görevlisinin 1 Aylık Yemek  Bedeli x  (...) Ay</t>
  </si>
  <si>
    <t xml:space="preserve"> Güvenlik Görevlisi Sayısı x 1  Güvenlik Görevlisinin Giyecek  Bedeli </t>
  </si>
  <si>
    <t xml:space="preserve">KDV DAHİLTOPLAM </t>
  </si>
  <si>
    <t>FORM: 21</t>
  </si>
  <si>
    <t>BÜTÇEDEN KARŞILANAN TUTAR</t>
  </si>
  <si>
    <t>DİĞER KAYNAKLARDAN KARŞILANAN TUTAR</t>
  </si>
  <si>
    <t xml:space="preserve">TEMİZLİK HİZMETİNE İLİŞKİN BİLGİ FORMU </t>
  </si>
  <si>
    <t xml:space="preserve">2-  TEMİZLİK GÖREVLİSİ SAYISI </t>
  </si>
  <si>
    <t>(Temizlik Görevlisi Sayısı x 1 Temizlik Görevlisinin 1 Aylık Ücreti x (...) Ay)</t>
  </si>
  <si>
    <t>Temizlik Görevlisi Sayısı x 1 Temizlik Görevlisinin 1 Aylık Yol Bedeli x  (...) Ay</t>
  </si>
  <si>
    <t xml:space="preserve"> Temizlik Görevlisi Sayısı x 1  Temizlik Görevlisinin 1 Aylık Yemek  Bedeli x  (...) Ay</t>
  </si>
  <si>
    <t xml:space="preserve"> Temizlik Görevlisi Sayısı x 1  Temizlik Görevlisinin Giyecek  Bedeli </t>
  </si>
  <si>
    <t>FORM: 22</t>
  </si>
  <si>
    <t>:</t>
  </si>
  <si>
    <t>İLİN ADI:</t>
  </si>
  <si>
    <t>İLİN ADI</t>
  </si>
  <si>
    <t xml:space="preserve">İLİN ADI:   </t>
  </si>
  <si>
    <t xml:space="preserve">              A- GÜVENLİK GÖREVLİSİ ÜCRETLERİ </t>
  </si>
  <si>
    <t xml:space="preserve">              B- YOL BEDELİ  </t>
  </si>
  <si>
    <t xml:space="preserve">              C- YEMEK BEDELİ  </t>
  </si>
  <si>
    <t xml:space="preserve">              D- GİYECEK BEDELİ  </t>
  </si>
  <si>
    <t xml:space="preserve">              A- TEMİZLİK GÖREVLİSİ ÜCRETLERİ </t>
  </si>
  <si>
    <t xml:space="preserve">              C- YEMEK BEDELİ   </t>
  </si>
  <si>
    <t>DÜZENLEYEN</t>
  </si>
  <si>
    <t>İL MÜDÜRÜ</t>
  </si>
  <si>
    <r>
      <t>1</t>
    </r>
    <r>
      <rPr>
        <b/>
        <sz val="16"/>
        <color indexed="8"/>
        <rFont val="Times New Roman"/>
        <family val="1"/>
      </rPr>
      <t xml:space="preserve"> - </t>
    </r>
    <r>
      <rPr>
        <b/>
        <i/>
        <sz val="16"/>
        <color indexed="8"/>
        <rFont val="Times New Roman"/>
        <family val="1"/>
      </rPr>
      <t xml:space="preserve"> 237 sayılı Taşıt Kanunu'na ekli (1) sayılı cetvelde yer alan Makamlar ile Devlet Protokol Hizmetlerinde kullanılmak üzere Dışişleri Bakanlığınca satın alınacak taşıtlar için.</t>
    </r>
  </si>
  <si>
    <r>
      <t>2</t>
    </r>
    <r>
      <rPr>
        <b/>
        <sz val="16"/>
        <color indexed="8"/>
        <rFont val="Times New Roman"/>
        <family val="1"/>
      </rPr>
      <t xml:space="preserve"> - </t>
    </r>
    <r>
      <rPr>
        <b/>
        <i/>
        <sz val="16"/>
        <color indexed="8"/>
        <rFont val="Times New Roman"/>
        <family val="1"/>
      </rPr>
      <t xml:space="preserve"> 237 sayılı Taşıt Kanunu'na ekli (1) sayılı cetvelde yer alan ilk üç sıradaki Makamlar için.</t>
    </r>
  </si>
  <si>
    <t>3 - Mevcut taşıt sayısına hizmet alımı suretiyle edilinen taşıtlar dahil değildir.</t>
  </si>
  <si>
    <t>(1) Tahmin</t>
  </si>
  <si>
    <t>İSİM-İMZA</t>
  </si>
  <si>
    <t>4-  SÜRE (AY)</t>
  </si>
  <si>
    <t>5-  GÜVENLİK GÖREVLİSİ MALİYETİ (A+B+C+D)</t>
  </si>
  <si>
    <t>6- GÜVENLİK EKİPMANLARININ MALİYETİ</t>
  </si>
  <si>
    <t>7- FİRMA KARI</t>
  </si>
  <si>
    <t>8- SÖZLEŞME GİDERİ</t>
  </si>
  <si>
    <t xml:space="preserve">TOPLAM (5+6+7+8)    </t>
  </si>
  <si>
    <t>5-  TEMİZLİK GÖREVLİSİ MALİYETİ (A+B+C+D)</t>
  </si>
  <si>
    <t>6- TEMİZLİK MALZEMELERİNİN MALİYETİ</t>
  </si>
  <si>
    <t>TOPLAM (5+6+7+8)   (KDV Hariç)</t>
  </si>
  <si>
    <t>2013(1)</t>
  </si>
  <si>
    <t xml:space="preserve">MEVCUT TAŞIT SAYISI (3)                                                                   2012 HAZİRAN </t>
  </si>
  <si>
    <t>HİZMET ALIMI YÖNTEMİYLE KULLANILAN  TAŞIT SAYISI                                                          2012 HAZİRAN</t>
  </si>
  <si>
    <t>MEZCUT / HİZMET ALIMI YÖNTEMİYLE KULLANILAN TAŞIT SAYISI TOPLAMI                                                          2012 HAZİRAN</t>
  </si>
  <si>
    <t>DİĞER</t>
  </si>
  <si>
    <t>Otobüs (Sürücü dahil en az 27, en fazla 40 kişilik)</t>
  </si>
  <si>
    <t>Otobüs (Sürücü dahil en az  41 kişilik)</t>
  </si>
  <si>
    <t xml:space="preserve">MEVCUT TAŞITLAR İLE HİZMET ALIMI SURETİYLE KULLANILAN TAŞITLARA İLİŞKİN BİLGİ FORMU </t>
  </si>
  <si>
    <t>DÖNER SERMAYE + DİĞER</t>
  </si>
  <si>
    <t>1 ARACIN AYLIK ORT.KİRA BEDELİ</t>
  </si>
  <si>
    <t>ADET (1)</t>
  </si>
  <si>
    <t>ADET (2)</t>
  </si>
  <si>
    <t>ADET (3)       (1) + (2)</t>
  </si>
  <si>
    <t>( 2012 )</t>
  </si>
  <si>
    <t>(*)   Taşıt kiralamasına ilişkin ortalama aylık maliyet hesaplanacak.</t>
  </si>
  <si>
    <t>(**)   30 Haziran 2012 tarihi itibariyle hizmet alımı suretiyle kullanılan mevcut taşıtlar dikkate alınacak</t>
  </si>
  <si>
    <t>Otobüs (Sürücü dahil en az 27 kişilik,en fazla 40 kişilik)</t>
  </si>
  <si>
    <t>( 2013 )</t>
  </si>
</sst>
</file>

<file path=xl/styles.xml><?xml version="1.0" encoding="utf-8"?>
<styleSheet xmlns="http://schemas.openxmlformats.org/spreadsheetml/2006/main">
  <numFmts count="1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Evet&quot;;&quot;Evet&quot;;&quot;Hayır&quot;"/>
    <numFmt numFmtId="165" formatCode="&quot;Doğru&quot;;&quot;Doğru&quot;;&quot;Yanlış&quot;"/>
    <numFmt numFmtId="166" formatCode="&quot;Açık&quot;;&quot;Açık&quot;;&quot;Kapalı&quot;"/>
  </numFmts>
  <fonts count="67">
    <font>
      <sz val="10"/>
      <name val="Arial Tur"/>
      <family val="0"/>
    </font>
    <font>
      <b/>
      <sz val="10"/>
      <name val="Arial Tur"/>
      <family val="0"/>
    </font>
    <font>
      <b/>
      <sz val="12"/>
      <name val="Arial Tur"/>
      <family val="0"/>
    </font>
    <font>
      <u val="single"/>
      <sz val="10"/>
      <color indexed="12"/>
      <name val="Arial Tur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6"/>
      <color indexed="8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8"/>
      <name val="Arial Tur"/>
      <family val="0"/>
    </font>
    <font>
      <sz val="10"/>
      <name val="Times New Roman"/>
      <family val="1"/>
    </font>
    <font>
      <sz val="20"/>
      <color indexed="10"/>
      <name val="Times New Roman"/>
      <family val="1"/>
    </font>
    <font>
      <b/>
      <sz val="10"/>
      <name val="Times New Roman"/>
      <family val="1"/>
    </font>
    <font>
      <sz val="12"/>
      <name val="Arial Tur"/>
      <family val="0"/>
    </font>
    <font>
      <sz val="16"/>
      <color indexed="8"/>
      <name val="Times New Roman"/>
      <family val="1"/>
    </font>
    <font>
      <b/>
      <sz val="20"/>
      <color indexed="8"/>
      <name val="Times New Roman"/>
      <family val="1"/>
    </font>
    <font>
      <sz val="14"/>
      <name val="Times New Roman"/>
      <family val="1"/>
    </font>
    <font>
      <b/>
      <i/>
      <sz val="16"/>
      <color indexed="8"/>
      <name val="Times New Roman"/>
      <family val="1"/>
    </font>
    <font>
      <b/>
      <i/>
      <sz val="16"/>
      <name val="Times New Roman"/>
      <family val="1"/>
    </font>
    <font>
      <b/>
      <sz val="20"/>
      <name val="Times New Roman"/>
      <family val="1"/>
    </font>
    <font>
      <u val="single"/>
      <sz val="10"/>
      <color indexed="36"/>
      <name val="Arial Tur"/>
      <family val="0"/>
    </font>
    <font>
      <b/>
      <sz val="15"/>
      <name val="Times New Roman"/>
      <family val="1"/>
    </font>
    <font>
      <sz val="16"/>
      <name val="Times New Roman"/>
      <family val="1"/>
    </font>
    <font>
      <sz val="16"/>
      <name val="Arial"/>
      <family val="2"/>
    </font>
    <font>
      <b/>
      <sz val="16"/>
      <name val="Arial"/>
      <family val="2"/>
    </font>
    <font>
      <b/>
      <vertAlign val="superscript"/>
      <sz val="10"/>
      <name val="Times New Roman"/>
      <family val="1"/>
    </font>
    <font>
      <b/>
      <sz val="11"/>
      <name val="Times New Roman"/>
      <family val="1"/>
    </font>
    <font>
      <sz val="20"/>
      <name val="Times New Roman"/>
      <family val="1"/>
    </font>
    <font>
      <b/>
      <sz val="18"/>
      <color indexed="9"/>
      <name val="Times New Roman"/>
      <family val="1"/>
    </font>
    <font>
      <sz val="14"/>
      <color indexed="9"/>
      <name val="Times New Roman"/>
      <family val="1"/>
    </font>
    <font>
      <sz val="16"/>
      <name val="Arial Tu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/>
    </fill>
    <fill>
      <patternFill patternType="solid">
        <fgColor indexed="9"/>
        <bgColor indexed="64"/>
      </patternFill>
    </fill>
    <fill>
      <patternFill patternType="lightGray">
        <bgColor indexed="9"/>
      </patternFill>
    </fill>
  </fills>
  <borders count="1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 style="double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double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double"/>
      <top style="thin"/>
      <bottom style="medium"/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double"/>
      <bottom style="medium"/>
    </border>
    <border>
      <left>
        <color indexed="63"/>
      </left>
      <right style="double"/>
      <top style="double"/>
      <bottom style="medium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double"/>
      <top style="medium"/>
      <bottom style="thin"/>
    </border>
    <border>
      <left style="medium"/>
      <right style="medium"/>
      <top style="medium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 style="medium"/>
    </border>
    <border>
      <left style="medium"/>
      <right style="thin">
        <color indexed="9"/>
      </right>
      <top style="medium"/>
      <bottom style="medium"/>
    </border>
    <border>
      <left style="thin">
        <color indexed="9"/>
      </left>
      <right style="thin">
        <color indexed="9"/>
      </right>
      <top style="medium"/>
      <bottom style="medium"/>
    </border>
    <border>
      <left style="thin">
        <color indexed="9"/>
      </left>
      <right style="medium"/>
      <top style="medium"/>
      <bottom style="medium"/>
    </border>
    <border>
      <left style="medium"/>
      <right style="medium"/>
      <top style="double"/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double"/>
      <right style="medium"/>
      <top style="double"/>
      <bottom style="medium"/>
    </border>
    <border>
      <left style="double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double"/>
      <bottom style="medium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double"/>
      <top style="thin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double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1" applyNumberFormat="0" applyFill="0" applyAlignment="0" applyProtection="0"/>
    <xf numFmtId="0" fontId="55" fillId="0" borderId="2" applyNumberFormat="0" applyFill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8" fillId="20" borderId="5" applyNumberFormat="0" applyAlignment="0" applyProtection="0"/>
    <xf numFmtId="0" fontId="59" fillId="21" borderId="6" applyNumberFormat="0" applyAlignment="0" applyProtection="0"/>
    <xf numFmtId="0" fontId="60" fillId="20" borderId="6" applyNumberFormat="0" applyAlignment="0" applyProtection="0"/>
    <xf numFmtId="0" fontId="61" fillId="22" borderId="7" applyNumberFormat="0" applyAlignment="0" applyProtection="0"/>
    <xf numFmtId="0" fontId="62" fillId="23" borderId="0" applyNumberFormat="0" applyBorder="0" applyAlignment="0" applyProtection="0"/>
    <xf numFmtId="0" fontId="2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3" fillId="24" borderId="0" applyNumberFormat="0" applyBorder="0" applyAlignment="0" applyProtection="0"/>
    <xf numFmtId="0" fontId="15" fillId="0" borderId="0">
      <alignment/>
      <protection/>
    </xf>
    <xf numFmtId="0" fontId="0" fillId="25" borderId="8" applyNumberFormat="0" applyFont="0" applyAlignment="0" applyProtection="0"/>
    <xf numFmtId="0" fontId="64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82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4" fillId="0" borderId="0" xfId="49" applyFont="1" applyBorder="1">
      <alignment/>
      <protection/>
    </xf>
    <xf numFmtId="0" fontId="24" fillId="0" borderId="0" xfId="0" applyFont="1" applyAlignment="1">
      <alignment vertical="center"/>
    </xf>
    <xf numFmtId="0" fontId="24" fillId="0" borderId="0" xfId="0" applyFont="1" applyAlignment="1">
      <alignment/>
    </xf>
    <xf numFmtId="0" fontId="5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/>
    </xf>
    <xf numFmtId="3" fontId="26" fillId="0" borderId="10" xfId="0" applyNumberFormat="1" applyFont="1" applyBorder="1" applyAlignment="1" applyProtection="1">
      <alignment horizontal="right" vertical="center"/>
      <protection locked="0"/>
    </xf>
    <xf numFmtId="0" fontId="12" fillId="0" borderId="0" xfId="0" applyFont="1" applyAlignment="1">
      <alignment/>
    </xf>
    <xf numFmtId="3" fontId="10" fillId="0" borderId="11" xfId="0" applyNumberFormat="1" applyFont="1" applyBorder="1" applyAlignment="1" applyProtection="1">
      <alignment/>
      <protection locked="0"/>
    </xf>
    <xf numFmtId="3" fontId="10" fillId="0" borderId="12" xfId="0" applyNumberFormat="1" applyFont="1" applyBorder="1" applyAlignment="1" applyProtection="1">
      <alignment/>
      <protection locked="0"/>
    </xf>
    <xf numFmtId="3" fontId="10" fillId="0" borderId="0" xfId="0" applyNumberFormat="1" applyFont="1" applyBorder="1" applyAlignment="1" applyProtection="1">
      <alignment/>
      <protection locked="0"/>
    </xf>
    <xf numFmtId="3" fontId="10" fillId="0" borderId="13" xfId="0" applyNumberFormat="1" applyFont="1" applyBorder="1" applyAlignment="1" applyProtection="1">
      <alignment/>
      <protection locked="0"/>
    </xf>
    <xf numFmtId="3" fontId="10" fillId="0" borderId="14" xfId="0" applyNumberFormat="1" applyFont="1" applyBorder="1" applyAlignment="1" applyProtection="1">
      <alignment/>
      <protection locked="0"/>
    </xf>
    <xf numFmtId="3" fontId="10" fillId="0" borderId="15" xfId="0" applyNumberFormat="1" applyFont="1" applyBorder="1" applyAlignment="1" applyProtection="1">
      <alignment/>
      <protection locked="0"/>
    </xf>
    <xf numFmtId="3" fontId="10" fillId="0" borderId="16" xfId="0" applyNumberFormat="1" applyFont="1" applyBorder="1" applyAlignment="1" applyProtection="1">
      <alignment/>
      <protection locked="0"/>
    </xf>
    <xf numFmtId="3" fontId="10" fillId="0" borderId="17" xfId="0" applyNumberFormat="1" applyFont="1" applyBorder="1" applyAlignment="1" applyProtection="1">
      <alignment/>
      <protection locked="0"/>
    </xf>
    <xf numFmtId="3" fontId="10" fillId="0" borderId="18" xfId="0" applyNumberFormat="1" applyFont="1" applyBorder="1" applyAlignment="1" applyProtection="1">
      <alignment/>
      <protection locked="0"/>
    </xf>
    <xf numFmtId="3" fontId="10" fillId="0" borderId="19" xfId="0" applyNumberFormat="1" applyFont="1" applyBorder="1" applyAlignment="1" applyProtection="1">
      <alignment/>
      <protection locked="0"/>
    </xf>
    <xf numFmtId="3" fontId="10" fillId="0" borderId="20" xfId="0" applyNumberFormat="1" applyFont="1" applyBorder="1" applyAlignment="1" applyProtection="1">
      <alignment/>
      <protection locked="0"/>
    </xf>
    <xf numFmtId="3" fontId="10" fillId="0" borderId="21" xfId="0" applyNumberFormat="1" applyFont="1" applyBorder="1" applyAlignment="1" applyProtection="1">
      <alignment/>
      <protection locked="0"/>
    </xf>
    <xf numFmtId="3" fontId="10" fillId="0" borderId="22" xfId="0" applyNumberFormat="1" applyFont="1" applyBorder="1" applyAlignment="1" applyProtection="1">
      <alignment/>
      <protection locked="0"/>
    </xf>
    <xf numFmtId="3" fontId="10" fillId="0" borderId="23" xfId="0" applyNumberFormat="1" applyFont="1" applyBorder="1" applyAlignment="1" applyProtection="1">
      <alignment/>
      <protection locked="0"/>
    </xf>
    <xf numFmtId="3" fontId="10" fillId="0" borderId="24" xfId="0" applyNumberFormat="1" applyFont="1" applyBorder="1" applyAlignment="1" applyProtection="1">
      <alignment/>
      <protection locked="0"/>
    </xf>
    <xf numFmtId="3" fontId="10" fillId="0" borderId="25" xfId="0" applyNumberFormat="1" applyFont="1" applyBorder="1" applyAlignment="1" applyProtection="1">
      <alignment/>
      <protection locked="0"/>
    </xf>
    <xf numFmtId="3" fontId="7" fillId="0" borderId="26" xfId="0" applyNumberFormat="1" applyFont="1" applyBorder="1" applyAlignment="1" applyProtection="1">
      <alignment/>
      <protection locked="0"/>
    </xf>
    <xf numFmtId="0" fontId="0" fillId="0" borderId="27" xfId="0" applyBorder="1" applyAlignment="1" applyProtection="1">
      <alignment vertical="center"/>
      <protection locked="0"/>
    </xf>
    <xf numFmtId="0" fontId="0" fillId="0" borderId="28" xfId="0" applyBorder="1" applyAlignment="1" applyProtection="1">
      <alignment vertical="center"/>
      <protection locked="0"/>
    </xf>
    <xf numFmtId="0" fontId="0" fillId="0" borderId="29" xfId="0" applyBorder="1" applyAlignment="1" applyProtection="1">
      <alignment vertical="center"/>
      <protection locked="0"/>
    </xf>
    <xf numFmtId="0" fontId="0" fillId="0" borderId="3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horizontal="center" vertical="center"/>
      <protection/>
    </xf>
    <xf numFmtId="0" fontId="14" fillId="0" borderId="31" xfId="0" applyFont="1" applyFill="1" applyBorder="1" applyAlignment="1" applyProtection="1">
      <alignment horizontal="left" vertical="center"/>
      <protection/>
    </xf>
    <xf numFmtId="0" fontId="0" fillId="0" borderId="32" xfId="0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 vertical="center"/>
      <protection/>
    </xf>
    <xf numFmtId="0" fontId="1" fillId="0" borderId="34" xfId="0" applyFont="1" applyBorder="1" applyAlignment="1" applyProtection="1">
      <alignment horizontal="center" vertical="center"/>
      <protection/>
    </xf>
    <xf numFmtId="0" fontId="1" fillId="0" borderId="35" xfId="0" applyFont="1" applyBorder="1" applyAlignment="1" applyProtection="1">
      <alignment horizontal="center" vertical="center"/>
      <protection/>
    </xf>
    <xf numFmtId="0" fontId="1" fillId="0" borderId="36" xfId="0" applyFont="1" applyBorder="1" applyAlignment="1" applyProtection="1">
      <alignment horizontal="left" vertical="center"/>
      <protection/>
    </xf>
    <xf numFmtId="0" fontId="1" fillId="0" borderId="0" xfId="0" applyFont="1" applyAlignment="1" applyProtection="1">
      <alignment horizontal="left" vertical="center"/>
      <protection/>
    </xf>
    <xf numFmtId="0" fontId="1" fillId="0" borderId="37" xfId="0" applyFont="1" applyBorder="1" applyAlignment="1" applyProtection="1">
      <alignment horizontal="left" vertical="center"/>
      <protection/>
    </xf>
    <xf numFmtId="0" fontId="1" fillId="0" borderId="38" xfId="0" applyFont="1" applyBorder="1" applyAlignment="1" applyProtection="1">
      <alignment vertical="center"/>
      <protection/>
    </xf>
    <xf numFmtId="0" fontId="0" fillId="0" borderId="27" xfId="0" applyBorder="1" applyAlignment="1" applyProtection="1">
      <alignment horizontal="left" vertical="center"/>
      <protection/>
    </xf>
    <xf numFmtId="0" fontId="1" fillId="0" borderId="39" xfId="0" applyFont="1" applyBorder="1" applyAlignment="1" applyProtection="1">
      <alignment horizontal="left" vertical="center"/>
      <protection/>
    </xf>
    <xf numFmtId="0" fontId="1" fillId="0" borderId="40" xfId="0" applyFont="1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 horizontal="left" vertical="center"/>
      <protection/>
    </xf>
    <xf numFmtId="0" fontId="1" fillId="0" borderId="41" xfId="0" applyFont="1" applyBorder="1" applyAlignment="1" applyProtection="1">
      <alignment horizontal="left" vertical="center"/>
      <protection/>
    </xf>
    <xf numFmtId="0" fontId="0" fillId="0" borderId="42" xfId="0" applyBorder="1" applyAlignment="1" applyProtection="1">
      <alignment horizontal="left" vertical="center"/>
      <protection/>
    </xf>
    <xf numFmtId="0" fontId="1" fillId="0" borderId="43" xfId="0" applyFont="1" applyBorder="1" applyAlignment="1" applyProtection="1">
      <alignment horizontal="left" vertical="center"/>
      <protection/>
    </xf>
    <xf numFmtId="0" fontId="0" fillId="0" borderId="44" xfId="0" applyBorder="1" applyAlignment="1" applyProtection="1">
      <alignment horizontal="left" vertical="center"/>
      <protection/>
    </xf>
    <xf numFmtId="0" fontId="0" fillId="0" borderId="27" xfId="0" applyBorder="1" applyAlignment="1" applyProtection="1">
      <alignment horizontal="right" vertical="center"/>
      <protection/>
    </xf>
    <xf numFmtId="0" fontId="14" fillId="0" borderId="36" xfId="0" applyFont="1" applyBorder="1" applyAlignment="1" applyProtection="1">
      <alignment horizontal="left" vertical="center"/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12" fillId="0" borderId="29" xfId="0" applyFont="1" applyBorder="1" applyAlignment="1" applyProtection="1">
      <alignment horizontal="left" vertical="center"/>
      <protection/>
    </xf>
    <xf numFmtId="0" fontId="14" fillId="0" borderId="37" xfId="0" applyFont="1" applyBorder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vertical="center"/>
      <protection/>
    </xf>
    <xf numFmtId="0" fontId="2" fillId="0" borderId="4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 textRotation="180"/>
      <protection/>
    </xf>
    <xf numFmtId="0" fontId="12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4" fillId="0" borderId="0" xfId="0" applyFont="1" applyAlignment="1" applyProtection="1">
      <alignment horizontal="right"/>
      <protection/>
    </xf>
    <xf numFmtId="0" fontId="12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left"/>
      <protection/>
    </xf>
    <xf numFmtId="0" fontId="9" fillId="0" borderId="45" xfId="49" applyFont="1" applyBorder="1" applyAlignment="1" applyProtection="1">
      <alignment horizontal="center" vertical="center" wrapText="1"/>
      <protection/>
    </xf>
    <xf numFmtId="0" fontId="10" fillId="0" borderId="45" xfId="49" applyFont="1" applyBorder="1" applyAlignment="1" applyProtection="1">
      <alignment horizontal="center" vertical="center" wrapText="1"/>
      <protection/>
    </xf>
    <xf numFmtId="0" fontId="16" fillId="0" borderId="46" xfId="49" applyFont="1" applyBorder="1" applyProtection="1">
      <alignment/>
      <protection/>
    </xf>
    <xf numFmtId="0" fontId="16" fillId="0" borderId="47" xfId="49" applyFont="1" applyBorder="1" applyProtection="1">
      <alignment/>
      <protection/>
    </xf>
    <xf numFmtId="0" fontId="6" fillId="0" borderId="0" xfId="49" applyFont="1" applyProtection="1">
      <alignment/>
      <protection/>
    </xf>
    <xf numFmtId="0" fontId="6" fillId="0" borderId="0" xfId="49" applyFont="1" applyAlignment="1" applyProtection="1">
      <alignment horizontal="center"/>
      <protection/>
    </xf>
    <xf numFmtId="0" fontId="20" fillId="0" borderId="0" xfId="0" applyFont="1" applyBorder="1" applyAlignment="1" applyProtection="1">
      <alignment/>
      <protection/>
    </xf>
    <xf numFmtId="0" fontId="6" fillId="0" borderId="0" xfId="49" applyFont="1" applyBorder="1" applyProtection="1">
      <alignment/>
      <protection/>
    </xf>
    <xf numFmtId="0" fontId="5" fillId="0" borderId="0" xfId="0" applyFont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0" fontId="10" fillId="0" borderId="26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8" fillId="0" borderId="0" xfId="0" applyFont="1" applyAlignment="1" applyProtection="1">
      <alignment vertical="center"/>
      <protection/>
    </xf>
    <xf numFmtId="0" fontId="23" fillId="0" borderId="48" xfId="0" applyFont="1" applyBorder="1" applyAlignment="1" applyProtection="1">
      <alignment horizontal="center" vertical="center" wrapText="1"/>
      <protection/>
    </xf>
    <xf numFmtId="0" fontId="23" fillId="0" borderId="49" xfId="0" applyFont="1" applyBorder="1" applyAlignment="1" applyProtection="1">
      <alignment horizontal="center" vertical="center" wrapText="1"/>
      <protection/>
    </xf>
    <xf numFmtId="0" fontId="25" fillId="0" borderId="50" xfId="0" applyFont="1" applyBorder="1" applyAlignment="1" applyProtection="1">
      <alignment vertical="center"/>
      <protection/>
    </xf>
    <xf numFmtId="0" fontId="25" fillId="0" borderId="42" xfId="0" applyFont="1" applyBorder="1" applyAlignment="1" applyProtection="1">
      <alignment vertical="center" wrapText="1"/>
      <protection/>
    </xf>
    <xf numFmtId="0" fontId="25" fillId="0" borderId="51" xfId="0" applyFont="1" applyBorder="1" applyAlignment="1" applyProtection="1">
      <alignment vertical="center"/>
      <protection/>
    </xf>
    <xf numFmtId="0" fontId="25" fillId="0" borderId="29" xfId="0" applyFont="1" applyBorder="1" applyAlignment="1" applyProtection="1">
      <alignment vertical="center" wrapText="1"/>
      <protection/>
    </xf>
    <xf numFmtId="0" fontId="8" fillId="0" borderId="0" xfId="0" applyFont="1" applyBorder="1" applyAlignment="1" applyProtection="1">
      <alignment horizontal="center" vertical="center"/>
      <protection/>
    </xf>
    <xf numFmtId="3" fontId="5" fillId="0" borderId="0" xfId="0" applyNumberFormat="1" applyFont="1" applyBorder="1" applyAlignment="1" applyProtection="1">
      <alignment horizontal="right" vertical="center"/>
      <protection/>
    </xf>
    <xf numFmtId="0" fontId="8" fillId="0" borderId="0" xfId="0" applyFont="1" applyAlignment="1" applyProtection="1">
      <alignment vertical="top" textRotation="180"/>
      <protection/>
    </xf>
    <xf numFmtId="0" fontId="12" fillId="0" borderId="0" xfId="0" applyFont="1" applyAlignment="1" applyProtection="1">
      <alignment/>
      <protection/>
    </xf>
    <xf numFmtId="0" fontId="8" fillId="0" borderId="45" xfId="0" applyFont="1" applyBorder="1" applyAlignment="1" applyProtection="1">
      <alignment/>
      <protection/>
    </xf>
    <xf numFmtId="0" fontId="14" fillId="0" borderId="0" xfId="0" applyFont="1" applyAlignment="1" applyProtection="1">
      <alignment horizontal="right"/>
      <protection/>
    </xf>
    <xf numFmtId="0" fontId="8" fillId="0" borderId="0" xfId="0" applyFont="1" applyAlignment="1" applyProtection="1">
      <alignment horizontal="center" vertical="top"/>
      <protection/>
    </xf>
    <xf numFmtId="0" fontId="8" fillId="0" borderId="20" xfId="0" applyFont="1" applyBorder="1" applyAlignment="1" applyProtection="1">
      <alignment horizontal="center"/>
      <protection/>
    </xf>
    <xf numFmtId="0" fontId="8" fillId="0" borderId="52" xfId="0" applyFont="1" applyBorder="1" applyAlignment="1" applyProtection="1">
      <alignment horizontal="center"/>
      <protection/>
    </xf>
    <xf numFmtId="0" fontId="8" fillId="0" borderId="53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/>
      <protection/>
    </xf>
    <xf numFmtId="0" fontId="14" fillId="0" borderId="32" xfId="0" applyFont="1" applyBorder="1" applyAlignment="1" applyProtection="1">
      <alignment horizontal="center" vertical="center" wrapText="1"/>
      <protection/>
    </xf>
    <xf numFmtId="0" fontId="14" fillId="0" borderId="13" xfId="0" applyFont="1" applyBorder="1" applyAlignment="1" applyProtection="1">
      <alignment horizontal="center" vertical="center" wrapText="1"/>
      <protection/>
    </xf>
    <xf numFmtId="0" fontId="14" fillId="0" borderId="54" xfId="0" applyFont="1" applyBorder="1" applyAlignment="1" applyProtection="1">
      <alignment horizontal="center" vertical="center" wrapText="1"/>
      <protection/>
    </xf>
    <xf numFmtId="0" fontId="14" fillId="0" borderId="0" xfId="0" applyFont="1" applyBorder="1" applyAlignment="1" applyProtection="1">
      <alignment horizontal="center" vertical="center" wrapText="1"/>
      <protection/>
    </xf>
    <xf numFmtId="3" fontId="10" fillId="33" borderId="55" xfId="0" applyNumberFormat="1" applyFont="1" applyFill="1" applyBorder="1" applyAlignment="1" applyProtection="1">
      <alignment horizontal="right"/>
      <protection/>
    </xf>
    <xf numFmtId="3" fontId="10" fillId="33" borderId="56" xfId="0" applyNumberFormat="1" applyFont="1" applyFill="1" applyBorder="1" applyAlignment="1" applyProtection="1">
      <alignment horizontal="right"/>
      <protection/>
    </xf>
    <xf numFmtId="3" fontId="10" fillId="33" borderId="18" xfId="0" applyNumberFormat="1" applyFont="1" applyFill="1" applyBorder="1" applyAlignment="1" applyProtection="1">
      <alignment/>
      <protection/>
    </xf>
    <xf numFmtId="3" fontId="10" fillId="33" borderId="22" xfId="0" applyNumberFormat="1" applyFont="1" applyFill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0" applyFont="1" applyAlignment="1" applyProtection="1">
      <alignment horizontal="center" vertical="top"/>
      <protection/>
    </xf>
    <xf numFmtId="3" fontId="10" fillId="33" borderId="55" xfId="0" applyNumberFormat="1" applyFont="1" applyFill="1" applyBorder="1" applyAlignment="1" applyProtection="1">
      <alignment/>
      <protection/>
    </xf>
    <xf numFmtId="3" fontId="10" fillId="33" borderId="56" xfId="0" applyNumberFormat="1" applyFont="1" applyFill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0" fillId="34" borderId="38" xfId="0" applyFill="1" applyBorder="1" applyAlignment="1" applyProtection="1">
      <alignment vertical="center"/>
      <protection/>
    </xf>
    <xf numFmtId="0" fontId="0" fillId="34" borderId="57" xfId="0" applyFill="1" applyBorder="1" applyAlignment="1" applyProtection="1">
      <alignment vertical="center"/>
      <protection/>
    </xf>
    <xf numFmtId="0" fontId="0" fillId="34" borderId="58" xfId="0" applyFill="1" applyBorder="1" applyAlignment="1" applyProtection="1">
      <alignment vertical="center"/>
      <protection/>
    </xf>
    <xf numFmtId="0" fontId="0" fillId="34" borderId="41" xfId="0" applyFill="1" applyBorder="1" applyAlignment="1" applyProtection="1">
      <alignment vertical="center"/>
      <protection/>
    </xf>
    <xf numFmtId="0" fontId="0" fillId="34" borderId="27" xfId="0" applyFill="1" applyBorder="1" applyAlignment="1" applyProtection="1">
      <alignment vertical="center"/>
      <protection/>
    </xf>
    <xf numFmtId="3" fontId="6" fillId="34" borderId="59" xfId="49" applyNumberFormat="1" applyFont="1" applyFill="1" applyBorder="1" applyProtection="1">
      <alignment/>
      <protection/>
    </xf>
    <xf numFmtId="3" fontId="26" fillId="34" borderId="60" xfId="0" applyNumberFormat="1" applyFont="1" applyFill="1" applyBorder="1" applyAlignment="1" applyProtection="1">
      <alignment horizontal="right" vertical="center"/>
      <protection/>
    </xf>
    <xf numFmtId="3" fontId="26" fillId="34" borderId="48" xfId="0" applyNumberFormat="1" applyFont="1" applyFill="1" applyBorder="1" applyAlignment="1" applyProtection="1">
      <alignment horizontal="right" vertical="center"/>
      <protection/>
    </xf>
    <xf numFmtId="3" fontId="10" fillId="0" borderId="61" xfId="0" applyNumberFormat="1" applyFont="1" applyBorder="1" applyAlignment="1" applyProtection="1">
      <alignment/>
      <protection locked="0"/>
    </xf>
    <xf numFmtId="0" fontId="0" fillId="34" borderId="42" xfId="0" applyFill="1" applyBorder="1" applyAlignment="1" applyProtection="1">
      <alignment vertical="center"/>
      <protection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/>
    </xf>
    <xf numFmtId="0" fontId="16" fillId="0" borderId="0" xfId="49" applyFont="1" applyAlignment="1" applyProtection="1">
      <alignment vertical="center"/>
      <protection/>
    </xf>
    <xf numFmtId="3" fontId="10" fillId="0" borderId="62" xfId="0" applyNumberFormat="1" applyFont="1" applyBorder="1" applyAlignment="1" applyProtection="1">
      <alignment/>
      <protection locked="0"/>
    </xf>
    <xf numFmtId="3" fontId="10" fillId="0" borderId="50" xfId="0" applyNumberFormat="1" applyFont="1" applyBorder="1" applyAlignment="1" applyProtection="1">
      <alignment/>
      <protection locked="0"/>
    </xf>
    <xf numFmtId="3" fontId="10" fillId="0" borderId="26" xfId="0" applyNumberFormat="1" applyFont="1" applyBorder="1" applyAlignment="1" applyProtection="1">
      <alignment/>
      <protection locked="0"/>
    </xf>
    <xf numFmtId="3" fontId="10" fillId="0" borderId="63" xfId="0" applyNumberFormat="1" applyFont="1" applyBorder="1" applyAlignment="1" applyProtection="1">
      <alignment/>
      <protection locked="0"/>
    </xf>
    <xf numFmtId="0" fontId="14" fillId="0" borderId="0" xfId="0" applyFont="1" applyAlignment="1">
      <alignment horizontal="center"/>
    </xf>
    <xf numFmtId="0" fontId="14" fillId="0" borderId="0" xfId="0" applyFont="1" applyAlignment="1">
      <alignment/>
    </xf>
    <xf numFmtId="0" fontId="7" fillId="0" borderId="0" xfId="0" applyFont="1" applyAlignment="1" applyProtection="1">
      <alignment horizontal="center"/>
      <protection/>
    </xf>
    <xf numFmtId="0" fontId="23" fillId="0" borderId="45" xfId="0" applyFont="1" applyBorder="1" applyAlignment="1" applyProtection="1">
      <alignment horizontal="center" vertical="center" wrapText="1"/>
      <protection/>
    </xf>
    <xf numFmtId="0" fontId="23" fillId="0" borderId="21" xfId="0" applyFont="1" applyBorder="1" applyAlignment="1" applyProtection="1">
      <alignment horizontal="center" vertical="center" wrapText="1"/>
      <protection/>
    </xf>
    <xf numFmtId="0" fontId="0" fillId="35" borderId="27" xfId="0" applyFill="1" applyBorder="1" applyAlignment="1" applyProtection="1">
      <alignment vertical="center"/>
      <protection/>
    </xf>
    <xf numFmtId="0" fontId="0" fillId="35" borderId="64" xfId="0" applyFill="1" applyBorder="1" applyAlignment="1" applyProtection="1">
      <alignment vertical="center"/>
      <protection/>
    </xf>
    <xf numFmtId="0" fontId="0" fillId="35" borderId="28" xfId="0" applyFill="1" applyBorder="1" applyAlignment="1" applyProtection="1">
      <alignment vertical="center"/>
      <protection/>
    </xf>
    <xf numFmtId="0" fontId="16" fillId="35" borderId="65" xfId="49" applyFont="1" applyFill="1" applyBorder="1" applyProtection="1">
      <alignment/>
      <protection/>
    </xf>
    <xf numFmtId="0" fontId="18" fillId="35" borderId="25" xfId="0" applyFont="1" applyFill="1" applyBorder="1" applyAlignment="1" applyProtection="1">
      <alignment/>
      <protection locked="0"/>
    </xf>
    <xf numFmtId="0" fontId="16" fillId="35" borderId="46" xfId="49" applyFont="1" applyFill="1" applyBorder="1" applyProtection="1">
      <alignment/>
      <protection/>
    </xf>
    <xf numFmtId="0" fontId="18" fillId="35" borderId="26" xfId="0" applyFont="1" applyFill="1" applyBorder="1" applyAlignment="1" applyProtection="1">
      <alignment/>
      <protection locked="0"/>
    </xf>
    <xf numFmtId="0" fontId="30" fillId="36" borderId="66" xfId="0" applyFont="1" applyFill="1" applyBorder="1" applyAlignment="1" applyProtection="1">
      <alignment/>
      <protection/>
    </xf>
    <xf numFmtId="3" fontId="31" fillId="37" borderId="25" xfId="0" applyNumberFormat="1" applyFont="1" applyFill="1" applyBorder="1" applyAlignment="1" applyProtection="1">
      <alignment/>
      <protection/>
    </xf>
    <xf numFmtId="3" fontId="31" fillId="37" borderId="26" xfId="0" applyNumberFormat="1" applyFont="1" applyFill="1" applyBorder="1" applyAlignment="1" applyProtection="1">
      <alignment/>
      <protection/>
    </xf>
    <xf numFmtId="3" fontId="7" fillId="34" borderId="26" xfId="0" applyNumberFormat="1" applyFont="1" applyFill="1" applyBorder="1" applyAlignment="1" applyProtection="1">
      <alignment/>
      <protection/>
    </xf>
    <xf numFmtId="0" fontId="32" fillId="0" borderId="0" xfId="0" applyFont="1" applyAlignment="1">
      <alignment/>
    </xf>
    <xf numFmtId="0" fontId="24" fillId="0" borderId="0" xfId="0" applyFont="1" applyAlignment="1">
      <alignment/>
    </xf>
    <xf numFmtId="0" fontId="29" fillId="0" borderId="0" xfId="0" applyFont="1" applyAlignment="1" applyProtection="1">
      <alignment horizontal="center"/>
      <protection locked="0"/>
    </xf>
    <xf numFmtId="0" fontId="12" fillId="0" borderId="0" xfId="0" applyFont="1" applyAlignment="1" applyProtection="1">
      <alignment/>
      <protection locked="0"/>
    </xf>
    <xf numFmtId="3" fontId="26" fillId="34" borderId="42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vertical="center" wrapText="1"/>
      <protection/>
    </xf>
    <xf numFmtId="0" fontId="23" fillId="0" borderId="0" xfId="0" applyFont="1" applyBorder="1" applyAlignment="1" applyProtection="1">
      <alignment vertical="center" wrapText="1"/>
      <protection/>
    </xf>
    <xf numFmtId="0" fontId="23" fillId="0" borderId="0" xfId="0" applyFont="1" applyBorder="1" applyAlignment="1" applyProtection="1">
      <alignment horizontal="center" vertical="center" wrapText="1"/>
      <protection/>
    </xf>
    <xf numFmtId="3" fontId="26" fillId="34" borderId="0" xfId="0" applyNumberFormat="1" applyFont="1" applyFill="1" applyBorder="1" applyAlignment="1" applyProtection="1">
      <alignment horizontal="right" vertical="center"/>
      <protection/>
    </xf>
    <xf numFmtId="0" fontId="25" fillId="35" borderId="67" xfId="0" applyFont="1" applyFill="1" applyBorder="1" applyAlignment="1" applyProtection="1">
      <alignment vertical="center"/>
      <protection/>
    </xf>
    <xf numFmtId="0" fontId="25" fillId="35" borderId="38" xfId="0" applyFont="1" applyFill="1" applyBorder="1" applyAlignment="1" applyProtection="1">
      <alignment vertical="center" wrapText="1"/>
      <protection/>
    </xf>
    <xf numFmtId="3" fontId="26" fillId="35" borderId="11" xfId="0" applyNumberFormat="1" applyFont="1" applyFill="1" applyBorder="1" applyAlignment="1" applyProtection="1">
      <alignment horizontal="right" vertical="center"/>
      <protection/>
    </xf>
    <xf numFmtId="3" fontId="26" fillId="35" borderId="27" xfId="0" applyNumberFormat="1" applyFont="1" applyFill="1" applyBorder="1" applyAlignment="1" applyProtection="1">
      <alignment horizontal="right" vertical="center"/>
      <protection/>
    </xf>
    <xf numFmtId="3" fontId="26" fillId="35" borderId="0" xfId="0" applyNumberFormat="1" applyFont="1" applyFill="1" applyBorder="1" applyAlignment="1" applyProtection="1">
      <alignment horizontal="right" vertical="center"/>
      <protection/>
    </xf>
    <xf numFmtId="0" fontId="25" fillId="35" borderId="50" xfId="0" applyFont="1" applyFill="1" applyBorder="1" applyAlignment="1" applyProtection="1">
      <alignment vertical="center"/>
      <protection/>
    </xf>
    <xf numFmtId="0" fontId="25" fillId="35" borderId="42" xfId="0" applyFont="1" applyFill="1" applyBorder="1" applyAlignment="1" applyProtection="1">
      <alignment vertical="center" wrapText="1"/>
      <protection/>
    </xf>
    <xf numFmtId="3" fontId="26" fillId="35" borderId="60" xfId="0" applyNumberFormat="1" applyFont="1" applyFill="1" applyBorder="1" applyAlignment="1" applyProtection="1">
      <alignment horizontal="right" vertical="center"/>
      <protection/>
    </xf>
    <xf numFmtId="3" fontId="26" fillId="35" borderId="42" xfId="0" applyNumberFormat="1" applyFont="1" applyFill="1" applyBorder="1" applyAlignment="1" applyProtection="1">
      <alignment horizontal="right" vertical="center"/>
      <protection/>
    </xf>
    <xf numFmtId="3" fontId="26" fillId="35" borderId="68" xfId="0" applyNumberFormat="1" applyFont="1" applyFill="1" applyBorder="1" applyAlignment="1" applyProtection="1">
      <alignment horizontal="right" vertical="center"/>
      <protection/>
    </xf>
    <xf numFmtId="3" fontId="26" fillId="35" borderId="69" xfId="0" applyNumberFormat="1" applyFont="1" applyFill="1" applyBorder="1" applyAlignment="1" applyProtection="1">
      <alignment horizontal="right" vertical="center"/>
      <protection/>
    </xf>
    <xf numFmtId="3" fontId="26" fillId="35" borderId="10" xfId="0" applyNumberFormat="1" applyFont="1" applyFill="1" applyBorder="1" applyAlignment="1" applyProtection="1">
      <alignment horizontal="right" vertical="center"/>
      <protection/>
    </xf>
    <xf numFmtId="3" fontId="26" fillId="35" borderId="70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 locked="0"/>
    </xf>
    <xf numFmtId="0" fontId="12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21" fillId="0" borderId="71" xfId="0" applyFont="1" applyBorder="1" applyAlignment="1" applyProtection="1">
      <alignment horizontal="center"/>
      <protection locked="0"/>
    </xf>
    <xf numFmtId="0" fontId="10" fillId="0" borderId="26" xfId="0" applyFont="1" applyBorder="1" applyAlignment="1" applyProtection="1">
      <alignment horizontal="center" vertical="center"/>
      <protection locked="0"/>
    </xf>
    <xf numFmtId="0" fontId="8" fillId="0" borderId="45" xfId="0" applyFont="1" applyBorder="1" applyAlignment="1" applyProtection="1">
      <alignment horizontal="center"/>
      <protection locked="0"/>
    </xf>
    <xf numFmtId="0" fontId="24" fillId="0" borderId="0" xfId="0" applyFont="1" applyAlignment="1" applyProtection="1">
      <alignment horizontal="center"/>
      <protection locked="0"/>
    </xf>
    <xf numFmtId="0" fontId="28" fillId="0" borderId="0" xfId="0" applyFont="1" applyAlignment="1" applyProtection="1">
      <alignment horizontal="center"/>
      <protection locked="0"/>
    </xf>
    <xf numFmtId="0" fontId="28" fillId="0" borderId="0" xfId="0" applyFont="1" applyAlignment="1">
      <alignment horizontal="center"/>
    </xf>
    <xf numFmtId="0" fontId="28" fillId="0" borderId="0" xfId="0" applyFont="1" applyAlignment="1" applyProtection="1">
      <alignment/>
      <protection locked="0"/>
    </xf>
    <xf numFmtId="0" fontId="7" fillId="0" borderId="0" xfId="0" applyFont="1" applyAlignment="1">
      <alignment/>
    </xf>
    <xf numFmtId="0" fontId="0" fillId="0" borderId="0" xfId="0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0" fillId="0" borderId="72" xfId="0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horizontal="center" vertical="center"/>
      <protection/>
    </xf>
    <xf numFmtId="0" fontId="1" fillId="0" borderId="66" xfId="0" applyFont="1" applyBorder="1" applyAlignment="1" applyProtection="1">
      <alignment horizontal="center" vertical="center"/>
      <protection/>
    </xf>
    <xf numFmtId="0" fontId="14" fillId="0" borderId="73" xfId="0" applyFont="1" applyFill="1" applyBorder="1" applyAlignment="1" applyProtection="1">
      <alignment horizontal="left" vertical="center"/>
      <protection/>
    </xf>
    <xf numFmtId="0" fontId="14" fillId="0" borderId="74" xfId="0" applyFont="1" applyFill="1" applyBorder="1" applyAlignment="1" applyProtection="1">
      <alignment horizontal="left" vertical="center"/>
      <protection/>
    </xf>
    <xf numFmtId="0" fontId="14" fillId="0" borderId="75" xfId="0" applyFont="1" applyFill="1" applyBorder="1" applyAlignment="1" applyProtection="1">
      <alignment horizontal="left" vertical="center"/>
      <protection/>
    </xf>
    <xf numFmtId="0" fontId="24" fillId="0" borderId="0" xfId="0" applyFont="1" applyBorder="1" applyAlignment="1" applyProtection="1">
      <alignment horizontal="center"/>
      <protection locked="0"/>
    </xf>
    <xf numFmtId="0" fontId="24" fillId="0" borderId="0" xfId="0" applyFont="1" applyAlignment="1" applyProtection="1">
      <alignment horizontal="center"/>
      <protection locked="0"/>
    </xf>
    <xf numFmtId="0" fontId="8" fillId="0" borderId="0" xfId="0" applyFont="1" applyAlignment="1">
      <alignment horizontal="center" textRotation="180"/>
    </xf>
    <xf numFmtId="0" fontId="32" fillId="0" borderId="0" xfId="0" applyFont="1" applyAlignment="1">
      <alignment horizontal="center"/>
    </xf>
    <xf numFmtId="0" fontId="32" fillId="0" borderId="0" xfId="0" applyFont="1" applyBorder="1" applyAlignment="1">
      <alignment horizontal="center"/>
    </xf>
    <xf numFmtId="0" fontId="21" fillId="0" borderId="18" xfId="0" applyFont="1" applyBorder="1" applyAlignment="1" applyProtection="1">
      <alignment horizontal="left" vertical="center"/>
      <protection/>
    </xf>
    <xf numFmtId="0" fontId="21" fillId="0" borderId="60" xfId="0" applyFont="1" applyBorder="1" applyAlignment="1" applyProtection="1">
      <alignment horizontal="left" vertical="center"/>
      <protection/>
    </xf>
    <xf numFmtId="0" fontId="21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0" fontId="17" fillId="0" borderId="26" xfId="49" applyFont="1" applyBorder="1" applyAlignment="1" applyProtection="1">
      <alignment horizontal="left"/>
      <protection/>
    </xf>
    <xf numFmtId="0" fontId="10" fillId="0" borderId="76" xfId="0" applyFont="1" applyBorder="1" applyAlignment="1" applyProtection="1">
      <alignment horizontal="center" vertical="center" wrapText="1"/>
      <protection/>
    </xf>
    <xf numFmtId="0" fontId="10" fillId="0" borderId="33" xfId="0" applyFont="1" applyBorder="1" applyAlignment="1" applyProtection="1">
      <alignment horizontal="center" vertical="center" wrapText="1"/>
      <protection/>
    </xf>
    <xf numFmtId="0" fontId="10" fillId="0" borderId="77" xfId="0" applyFont="1" applyBorder="1" applyAlignment="1" applyProtection="1">
      <alignment horizontal="center" vertical="center" wrapText="1"/>
      <protection/>
    </xf>
    <xf numFmtId="0" fontId="10" fillId="0" borderId="35" xfId="0" applyFont="1" applyBorder="1" applyAlignment="1" applyProtection="1">
      <alignment horizontal="center" vertical="center" wrapText="1"/>
      <protection/>
    </xf>
    <xf numFmtId="0" fontId="17" fillId="0" borderId="18" xfId="49" applyFont="1" applyBorder="1" applyAlignment="1" applyProtection="1">
      <alignment horizontal="left" vertical="justify"/>
      <protection/>
    </xf>
    <xf numFmtId="0" fontId="17" fillId="0" borderId="71" xfId="49" applyFont="1" applyBorder="1" applyAlignment="1" applyProtection="1">
      <alignment horizontal="left" vertical="justify"/>
      <protection/>
    </xf>
    <xf numFmtId="0" fontId="5" fillId="0" borderId="14" xfId="0" applyFont="1" applyBorder="1" applyAlignment="1" applyProtection="1">
      <alignment horizontal="center" vertical="center" textRotation="180"/>
      <protection/>
    </xf>
    <xf numFmtId="0" fontId="10" fillId="0" borderId="78" xfId="0" applyFont="1" applyBorder="1" applyAlignment="1" applyProtection="1">
      <alignment horizontal="center" vertical="center" wrapText="1"/>
      <protection/>
    </xf>
    <xf numFmtId="0" fontId="10" fillId="0" borderId="79" xfId="0" applyFont="1" applyBorder="1" applyAlignment="1" applyProtection="1">
      <alignment horizontal="center" vertical="center" wrapText="1"/>
      <protection/>
    </xf>
    <xf numFmtId="0" fontId="10" fillId="0" borderId="45" xfId="0" applyFont="1" applyBorder="1" applyAlignment="1" applyProtection="1">
      <alignment horizontal="center" vertical="center" wrapText="1"/>
      <protection/>
    </xf>
    <xf numFmtId="0" fontId="17" fillId="35" borderId="25" xfId="49" applyFont="1" applyFill="1" applyBorder="1" applyAlignment="1" applyProtection="1">
      <alignment horizontal="left"/>
      <protection/>
    </xf>
    <xf numFmtId="0" fontId="17" fillId="35" borderId="26" xfId="49" applyFont="1" applyFill="1" applyBorder="1" applyAlignment="1" applyProtection="1">
      <alignment horizontal="left"/>
      <protection/>
    </xf>
    <xf numFmtId="2" fontId="16" fillId="0" borderId="0" xfId="49" applyNumberFormat="1" applyFont="1" applyBorder="1" applyAlignment="1" applyProtection="1">
      <alignment horizontal="left" wrapText="1"/>
      <protection/>
    </xf>
    <xf numFmtId="2" fontId="6" fillId="0" borderId="0" xfId="49" applyNumberFormat="1" applyFont="1" applyBorder="1" applyAlignment="1" applyProtection="1">
      <alignment horizontal="left" wrapText="1"/>
      <protection/>
    </xf>
    <xf numFmtId="0" fontId="17" fillId="0" borderId="80" xfId="49" applyFont="1" applyBorder="1" applyAlignment="1" applyProtection="1">
      <alignment horizontal="left"/>
      <protection/>
    </xf>
    <xf numFmtId="0" fontId="17" fillId="0" borderId="81" xfId="49" applyFont="1" applyBorder="1" applyAlignment="1" applyProtection="1">
      <alignment horizontal="center"/>
      <protection/>
    </xf>
    <xf numFmtId="0" fontId="17" fillId="0" borderId="82" xfId="49" applyFont="1" applyBorder="1" applyAlignment="1" applyProtection="1">
      <alignment horizontal="center"/>
      <protection/>
    </xf>
    <xf numFmtId="0" fontId="17" fillId="0" borderId="83" xfId="49" applyFont="1" applyBorder="1" applyAlignment="1" applyProtection="1">
      <alignment horizontal="center"/>
      <protection/>
    </xf>
    <xf numFmtId="0" fontId="24" fillId="0" borderId="0" xfId="0" applyFont="1" applyAlignment="1" applyProtection="1">
      <alignment horizontal="center" vertical="center"/>
      <protection locked="0"/>
    </xf>
    <xf numFmtId="0" fontId="8" fillId="0" borderId="45" xfId="0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23" fillId="0" borderId="45" xfId="0" applyFont="1" applyBorder="1" applyAlignment="1" applyProtection="1">
      <alignment horizontal="center" vertical="center" wrapText="1"/>
      <protection/>
    </xf>
    <xf numFmtId="0" fontId="23" fillId="0" borderId="48" xfId="0" applyFont="1" applyBorder="1" applyAlignment="1" applyProtection="1">
      <alignment horizontal="center" vertical="center" wrapText="1"/>
      <protection/>
    </xf>
    <xf numFmtId="0" fontId="23" fillId="0" borderId="49" xfId="0" applyFont="1" applyBorder="1" applyAlignment="1" applyProtection="1">
      <alignment horizontal="center" vertical="center" wrapText="1"/>
      <protection/>
    </xf>
    <xf numFmtId="0" fontId="23" fillId="0" borderId="84" xfId="0" applyFont="1" applyBorder="1" applyAlignment="1" applyProtection="1">
      <alignment horizontal="center" vertical="center" wrapText="1"/>
      <protection/>
    </xf>
    <xf numFmtId="0" fontId="23" fillId="0" borderId="85" xfId="0" applyFont="1" applyBorder="1" applyAlignment="1" applyProtection="1">
      <alignment horizontal="center" vertical="center" wrapText="1"/>
      <protection/>
    </xf>
    <xf numFmtId="0" fontId="23" fillId="0" borderId="41" xfId="0" applyFont="1" applyBorder="1" applyAlignment="1" applyProtection="1">
      <alignment horizontal="center" vertical="center" wrapText="1"/>
      <protection/>
    </xf>
    <xf numFmtId="0" fontId="23" fillId="0" borderId="86" xfId="0" applyFont="1" applyBorder="1" applyAlignment="1" applyProtection="1">
      <alignment horizontal="center" vertical="center" wrapText="1"/>
      <protection/>
    </xf>
    <xf numFmtId="0" fontId="23" fillId="0" borderId="85" xfId="0" applyFont="1" applyBorder="1" applyAlignment="1" applyProtection="1">
      <alignment horizontal="center" vertical="center"/>
      <protection/>
    </xf>
    <xf numFmtId="0" fontId="23" fillId="0" borderId="41" xfId="0" applyFont="1" applyBorder="1" applyAlignment="1" applyProtection="1">
      <alignment horizontal="center" vertical="center"/>
      <protection/>
    </xf>
    <xf numFmtId="0" fontId="23" fillId="0" borderId="86" xfId="0" applyFont="1" applyBorder="1" applyAlignment="1" applyProtection="1">
      <alignment horizontal="center" vertical="center"/>
      <protection/>
    </xf>
    <xf numFmtId="0" fontId="21" fillId="0" borderId="87" xfId="0" applyFont="1" applyBorder="1" applyAlignment="1" applyProtection="1">
      <alignment horizontal="center" vertical="center" wrapText="1"/>
      <protection/>
    </xf>
    <xf numFmtId="0" fontId="21" fillId="0" borderId="88" xfId="0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center" vertical="center" textRotation="180"/>
      <protection/>
    </xf>
    <xf numFmtId="0" fontId="21" fillId="0" borderId="84" xfId="0" applyFont="1" applyBorder="1" applyAlignment="1" applyProtection="1">
      <alignment horizontal="center" vertical="center" wrapText="1"/>
      <protection/>
    </xf>
    <xf numFmtId="49" fontId="21" fillId="0" borderId="0" xfId="0" applyNumberFormat="1" applyFont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center"/>
      <protection/>
    </xf>
    <xf numFmtId="0" fontId="5" fillId="0" borderId="0" xfId="0" applyFont="1" applyAlignment="1">
      <alignment horizontal="center" vertical="center" textRotation="180"/>
    </xf>
    <xf numFmtId="0" fontId="10" fillId="0" borderId="0" xfId="0" applyFont="1" applyAlignment="1" applyProtection="1">
      <alignment horizontal="center"/>
      <protection/>
    </xf>
    <xf numFmtId="0" fontId="12" fillId="0" borderId="72" xfId="0" applyFont="1" applyBorder="1" applyAlignment="1" applyProtection="1">
      <alignment horizontal="center"/>
      <protection/>
    </xf>
    <xf numFmtId="0" fontId="12" fillId="0" borderId="89" xfId="0" applyFont="1" applyBorder="1" applyAlignment="1" applyProtection="1">
      <alignment horizontal="center"/>
      <protection/>
    </xf>
    <xf numFmtId="0" fontId="14" fillId="0" borderId="90" xfId="0" applyFont="1" applyBorder="1" applyAlignment="1" applyProtection="1">
      <alignment horizontal="left"/>
      <protection/>
    </xf>
    <xf numFmtId="0" fontId="14" fillId="0" borderId="57" xfId="0" applyFont="1" applyBorder="1" applyAlignment="1" applyProtection="1">
      <alignment horizontal="left"/>
      <protection/>
    </xf>
    <xf numFmtId="0" fontId="14" fillId="0" borderId="91" xfId="0" applyFont="1" applyBorder="1" applyAlignment="1" applyProtection="1">
      <alignment horizontal="left"/>
      <protection/>
    </xf>
    <xf numFmtId="0" fontId="14" fillId="0" borderId="92" xfId="0" applyFont="1" applyBorder="1" applyAlignment="1" applyProtection="1">
      <alignment horizontal="left"/>
      <protection/>
    </xf>
    <xf numFmtId="0" fontId="14" fillId="0" borderId="93" xfId="0" applyFont="1" applyBorder="1" applyAlignment="1" applyProtection="1">
      <alignment horizontal="left"/>
      <protection/>
    </xf>
    <xf numFmtId="0" fontId="14" fillId="0" borderId="66" xfId="0" applyFont="1" applyBorder="1" applyAlignment="1" applyProtection="1">
      <alignment horizontal="left"/>
      <protection/>
    </xf>
    <xf numFmtId="0" fontId="14" fillId="0" borderId="94" xfId="0" applyFont="1" applyBorder="1" applyAlignment="1" applyProtection="1">
      <alignment horizontal="center"/>
      <protection/>
    </xf>
    <xf numFmtId="0" fontId="14" fillId="0" borderId="95" xfId="0" applyFont="1" applyBorder="1" applyAlignment="1" applyProtection="1">
      <alignment horizontal="center"/>
      <protection/>
    </xf>
    <xf numFmtId="0" fontId="14" fillId="0" borderId="96" xfId="0" applyFont="1" applyBorder="1" applyAlignment="1" applyProtection="1">
      <alignment horizontal="left"/>
      <protection/>
    </xf>
    <xf numFmtId="0" fontId="14" fillId="0" borderId="97" xfId="0" applyFont="1" applyBorder="1" applyAlignment="1" applyProtection="1">
      <alignment horizontal="left"/>
      <protection/>
    </xf>
    <xf numFmtId="0" fontId="14" fillId="0" borderId="98" xfId="0" applyFont="1" applyBorder="1" applyAlignment="1" applyProtection="1">
      <alignment horizontal="left"/>
      <protection/>
    </xf>
    <xf numFmtId="0" fontId="14" fillId="0" borderId="99" xfId="0" applyFont="1" applyBorder="1" applyAlignment="1" applyProtection="1">
      <alignment horizontal="left"/>
      <protection/>
    </xf>
    <xf numFmtId="3" fontId="10" fillId="0" borderId="100" xfId="0" applyNumberFormat="1" applyFont="1" applyBorder="1" applyAlignment="1" applyProtection="1">
      <alignment horizontal="right" vertical="center"/>
      <protection locked="0"/>
    </xf>
    <xf numFmtId="3" fontId="10" fillId="0" borderId="101" xfId="0" applyNumberFormat="1" applyFont="1" applyBorder="1" applyAlignment="1" applyProtection="1">
      <alignment horizontal="right" vertical="center"/>
      <protection locked="0"/>
    </xf>
    <xf numFmtId="3" fontId="10" fillId="0" borderId="68" xfId="0" applyNumberFormat="1" applyFont="1" applyBorder="1" applyAlignment="1" applyProtection="1">
      <alignment horizontal="right" vertical="center"/>
      <protection locked="0"/>
    </xf>
    <xf numFmtId="3" fontId="10" fillId="0" borderId="102" xfId="0" applyNumberFormat="1" applyFont="1" applyBorder="1" applyAlignment="1" applyProtection="1">
      <alignment horizontal="right" vertical="center"/>
      <protection locked="0"/>
    </xf>
    <xf numFmtId="3" fontId="10" fillId="0" borderId="103" xfId="0" applyNumberFormat="1" applyFont="1" applyBorder="1" applyAlignment="1" applyProtection="1">
      <alignment horizontal="right" vertical="center"/>
      <protection locked="0"/>
    </xf>
    <xf numFmtId="3" fontId="10" fillId="0" borderId="28" xfId="0" applyNumberFormat="1" applyFont="1" applyBorder="1" applyAlignment="1" applyProtection="1">
      <alignment horizontal="right" vertical="center"/>
      <protection locked="0"/>
    </xf>
    <xf numFmtId="0" fontId="14" fillId="0" borderId="36" xfId="0" applyFont="1" applyBorder="1" applyAlignment="1" applyProtection="1">
      <alignment horizontal="left"/>
      <protection/>
    </xf>
    <xf numFmtId="0" fontId="14" fillId="0" borderId="34" xfId="0" applyFont="1" applyBorder="1" applyAlignment="1" applyProtection="1">
      <alignment horizontal="left"/>
      <protection/>
    </xf>
    <xf numFmtId="0" fontId="14" fillId="0" borderId="104" xfId="0" applyFont="1" applyBorder="1" applyAlignment="1" applyProtection="1">
      <alignment horizontal="left"/>
      <protection/>
    </xf>
    <xf numFmtId="0" fontId="14" fillId="0" borderId="64" xfId="0" applyFont="1" applyBorder="1" applyAlignment="1" applyProtection="1">
      <alignment horizontal="left"/>
      <protection/>
    </xf>
    <xf numFmtId="3" fontId="10" fillId="0" borderId="105" xfId="0" applyNumberFormat="1" applyFont="1" applyBorder="1" applyAlignment="1" applyProtection="1">
      <alignment horizontal="right" vertical="center"/>
      <protection locked="0"/>
    </xf>
    <xf numFmtId="3" fontId="10" fillId="0" borderId="106" xfId="0" applyNumberFormat="1" applyFont="1" applyBorder="1" applyAlignment="1" applyProtection="1">
      <alignment horizontal="right" vertical="center"/>
      <protection locked="0"/>
    </xf>
    <xf numFmtId="0" fontId="14" fillId="0" borderId="39" xfId="0" applyFont="1" applyBorder="1" applyAlignment="1" applyProtection="1">
      <alignment horizontal="left"/>
      <protection/>
    </xf>
    <xf numFmtId="0" fontId="14" fillId="0" borderId="107" xfId="0" applyFont="1" applyBorder="1" applyAlignment="1" applyProtection="1">
      <alignment horizontal="left"/>
      <protection/>
    </xf>
    <xf numFmtId="0" fontId="14" fillId="0" borderId="108" xfId="0" applyFont="1" applyBorder="1" applyAlignment="1" applyProtection="1">
      <alignment horizontal="left"/>
      <protection/>
    </xf>
    <xf numFmtId="0" fontId="14" fillId="0" borderId="109" xfId="0" applyFont="1" applyBorder="1" applyAlignment="1" applyProtection="1">
      <alignment horizontal="left"/>
      <protection/>
    </xf>
    <xf numFmtId="0" fontId="8" fillId="0" borderId="0" xfId="0" applyFont="1" applyAlignment="1" applyProtection="1">
      <alignment textRotation="180"/>
      <protection/>
    </xf>
    <xf numFmtId="0" fontId="0" fillId="0" borderId="0" xfId="0" applyAlignment="1" applyProtection="1">
      <alignment/>
      <protection/>
    </xf>
    <xf numFmtId="0" fontId="14" fillId="0" borderId="110" xfId="0" applyFont="1" applyBorder="1" applyAlignment="1" applyProtection="1">
      <alignment horizontal="left"/>
      <protection/>
    </xf>
    <xf numFmtId="0" fontId="14" fillId="0" borderId="84" xfId="0" applyFont="1" applyBorder="1" applyAlignment="1" applyProtection="1">
      <alignment horizontal="left"/>
      <protection/>
    </xf>
    <xf numFmtId="3" fontId="10" fillId="0" borderId="51" xfId="0" applyNumberFormat="1" applyFont="1" applyBorder="1" applyAlignment="1" applyProtection="1">
      <alignment horizontal="right" vertical="center"/>
      <protection locked="0"/>
    </xf>
    <xf numFmtId="3" fontId="10" fillId="0" borderId="111" xfId="0" applyNumberFormat="1" applyFont="1" applyBorder="1" applyAlignment="1" applyProtection="1">
      <alignment horizontal="right" vertical="center"/>
      <protection locked="0"/>
    </xf>
    <xf numFmtId="3" fontId="10" fillId="0" borderId="112" xfId="0" applyNumberFormat="1" applyFont="1" applyBorder="1" applyAlignment="1" applyProtection="1">
      <alignment horizontal="right" vertical="center"/>
      <protection locked="0"/>
    </xf>
    <xf numFmtId="3" fontId="10" fillId="0" borderId="113" xfId="0" applyNumberFormat="1" applyFont="1" applyBorder="1" applyAlignment="1" applyProtection="1">
      <alignment horizontal="right" vertical="center"/>
      <protection locked="0"/>
    </xf>
    <xf numFmtId="0" fontId="28" fillId="0" borderId="0" xfId="0" applyFont="1" applyAlignment="1" applyProtection="1">
      <alignment horizontal="center" textRotation="180"/>
      <protection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T-CET2003 (Tablo-11)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A1:I57"/>
  <sheetViews>
    <sheetView tabSelected="1" zoomScalePageLayoutView="0" workbookViewId="0" topLeftCell="A1">
      <selection activeCell="L19" sqref="L19"/>
    </sheetView>
  </sheetViews>
  <sheetFormatPr defaultColWidth="9.00390625" defaultRowHeight="12.75"/>
  <cols>
    <col min="1" max="1" width="3.25390625" style="0" customWidth="1"/>
    <col min="2" max="2" width="3.125" style="0" customWidth="1"/>
    <col min="3" max="3" width="4.75390625" style="0" customWidth="1"/>
    <col min="4" max="4" width="5.00390625" style="0" bestFit="1" customWidth="1"/>
    <col min="5" max="5" width="53.625" style="0" customWidth="1"/>
  </cols>
  <sheetData>
    <row r="1" spans="1:9" ht="12.75">
      <c r="A1" s="36"/>
      <c r="B1" s="36"/>
      <c r="C1" s="37"/>
      <c r="D1" s="37"/>
      <c r="E1" s="37"/>
      <c r="F1" s="37"/>
      <c r="G1" s="37"/>
      <c r="H1" s="37"/>
      <c r="I1" s="37"/>
    </row>
    <row r="2" spans="1:9" ht="12.75">
      <c r="A2" s="36"/>
      <c r="B2" s="36"/>
      <c r="C2" s="36"/>
      <c r="D2" s="36"/>
      <c r="E2" s="36"/>
      <c r="F2" s="36"/>
      <c r="G2" s="36"/>
      <c r="H2" s="186" t="s">
        <v>126</v>
      </c>
      <c r="I2" s="186"/>
    </row>
    <row r="3" spans="1:9" ht="12.75">
      <c r="A3" s="187" t="s">
        <v>0</v>
      </c>
      <c r="B3" s="187"/>
      <c r="C3" s="187"/>
      <c r="D3" s="187"/>
      <c r="E3" s="187"/>
      <c r="F3" s="187"/>
      <c r="G3" s="187"/>
      <c r="H3" s="187"/>
      <c r="I3" s="187"/>
    </row>
    <row r="4" spans="1:9" ht="13.5" thickBot="1">
      <c r="A4" s="187"/>
      <c r="B4" s="187"/>
      <c r="C4" s="187"/>
      <c r="D4" s="187"/>
      <c r="E4" s="187"/>
      <c r="F4" s="187"/>
      <c r="G4" s="187"/>
      <c r="H4" s="187"/>
      <c r="I4" s="187"/>
    </row>
    <row r="5" spans="1:9" ht="16.5" thickBot="1">
      <c r="A5" s="191" t="s">
        <v>190</v>
      </c>
      <c r="B5" s="192" t="s">
        <v>162</v>
      </c>
      <c r="C5" s="193" t="s">
        <v>162</v>
      </c>
      <c r="D5" s="39" t="s">
        <v>188</v>
      </c>
      <c r="E5" s="63"/>
      <c r="F5" s="38"/>
      <c r="G5" s="38"/>
      <c r="H5" s="38"/>
      <c r="I5" s="38"/>
    </row>
    <row r="6" spans="1:9" ht="21.75" customHeight="1" thickBot="1">
      <c r="A6" s="190"/>
      <c r="B6" s="190"/>
      <c r="C6" s="190"/>
      <c r="D6" s="190"/>
      <c r="E6" s="190"/>
      <c r="F6" s="190"/>
      <c r="G6" s="190"/>
      <c r="H6" s="190"/>
      <c r="I6" s="190"/>
    </row>
    <row r="7" spans="1:9" ht="14.25" thickBot="1" thickTop="1">
      <c r="A7" s="188"/>
      <c r="B7" s="189"/>
      <c r="C7" s="189"/>
      <c r="D7" s="40"/>
      <c r="E7" s="41"/>
      <c r="F7" s="42">
        <v>2010</v>
      </c>
      <c r="G7" s="42">
        <v>2011</v>
      </c>
      <c r="H7" s="42">
        <v>2012</v>
      </c>
      <c r="I7" s="43" t="s">
        <v>214</v>
      </c>
    </row>
    <row r="8" spans="1:9" ht="15.75" customHeight="1">
      <c r="A8" s="44" t="s">
        <v>1</v>
      </c>
      <c r="B8" s="45"/>
      <c r="C8" s="45"/>
      <c r="D8" s="46"/>
      <c r="E8" s="47" t="s">
        <v>2</v>
      </c>
      <c r="F8" s="115">
        <f>SUM(F10+F14+F18+F22+F26+F30+F34)</f>
        <v>0</v>
      </c>
      <c r="G8" s="116">
        <f>SUM(G10+G14+G18+G22+G26+G30+G34)</f>
        <v>0</v>
      </c>
      <c r="H8" s="116">
        <f>SUM(H10+H14+H18+H22+H26+H30+H34)</f>
        <v>0</v>
      </c>
      <c r="I8" s="117">
        <f>SUM(I10+I14+I18+I22+I26+I30+I34)</f>
        <v>0</v>
      </c>
    </row>
    <row r="9" spans="1:9" ht="15.75" customHeight="1">
      <c r="A9" s="44"/>
      <c r="B9" s="45" t="s">
        <v>3</v>
      </c>
      <c r="C9" s="45"/>
      <c r="D9" s="45"/>
      <c r="E9" s="48" t="s">
        <v>4</v>
      </c>
      <c r="F9" s="137"/>
      <c r="G9" s="138"/>
      <c r="H9" s="138"/>
      <c r="I9" s="139"/>
    </row>
    <row r="10" spans="1:9" ht="15.75" customHeight="1">
      <c r="A10" s="44"/>
      <c r="B10" s="45"/>
      <c r="C10" s="45" t="s">
        <v>5</v>
      </c>
      <c r="D10" s="45"/>
      <c r="E10" s="48" t="s">
        <v>6</v>
      </c>
      <c r="F10" s="32"/>
      <c r="G10" s="32"/>
      <c r="H10" s="32"/>
      <c r="I10" s="32"/>
    </row>
    <row r="11" spans="1:9" ht="15.75" customHeight="1">
      <c r="A11" s="44"/>
      <c r="B11" s="45"/>
      <c r="C11" s="45" t="s">
        <v>7</v>
      </c>
      <c r="D11" s="45"/>
      <c r="E11" s="48" t="s">
        <v>8</v>
      </c>
      <c r="F11" s="32"/>
      <c r="G11" s="32"/>
      <c r="H11" s="32"/>
      <c r="I11" s="33"/>
    </row>
    <row r="12" spans="1:9" ht="15.75" customHeight="1">
      <c r="A12" s="44"/>
      <c r="B12" s="45"/>
      <c r="C12" s="45" t="s">
        <v>9</v>
      </c>
      <c r="D12" s="45"/>
      <c r="E12" s="48" t="s">
        <v>10</v>
      </c>
      <c r="F12" s="32"/>
      <c r="G12" s="32"/>
      <c r="H12" s="32"/>
      <c r="I12" s="33"/>
    </row>
    <row r="13" spans="1:9" ht="15.75" customHeight="1">
      <c r="A13" s="44"/>
      <c r="B13" s="45" t="s">
        <v>11</v>
      </c>
      <c r="C13" s="45"/>
      <c r="D13" s="45"/>
      <c r="E13" s="48" t="s">
        <v>12</v>
      </c>
      <c r="F13" s="137"/>
      <c r="G13" s="138"/>
      <c r="H13" s="138"/>
      <c r="I13" s="139"/>
    </row>
    <row r="14" spans="1:9" ht="15.75" customHeight="1">
      <c r="A14" s="44"/>
      <c r="B14" s="45"/>
      <c r="C14" s="45" t="s">
        <v>13</v>
      </c>
      <c r="D14" s="45"/>
      <c r="E14" s="48" t="s">
        <v>6</v>
      </c>
      <c r="F14" s="32"/>
      <c r="G14" s="32"/>
      <c r="H14" s="32"/>
      <c r="I14" s="32"/>
    </row>
    <row r="15" spans="1:9" ht="15.75" customHeight="1">
      <c r="A15" s="44"/>
      <c r="B15" s="45"/>
      <c r="C15" s="45" t="s">
        <v>14</v>
      </c>
      <c r="D15" s="45"/>
      <c r="E15" s="48" t="s">
        <v>8</v>
      </c>
      <c r="F15" s="32"/>
      <c r="G15" s="32"/>
      <c r="H15" s="32"/>
      <c r="I15" s="33"/>
    </row>
    <row r="16" spans="1:9" ht="15.75" customHeight="1">
      <c r="A16" s="44"/>
      <c r="B16" s="45"/>
      <c r="C16" s="45" t="s">
        <v>15</v>
      </c>
      <c r="D16" s="45"/>
      <c r="E16" s="48" t="s">
        <v>10</v>
      </c>
      <c r="F16" s="32"/>
      <c r="G16" s="32"/>
      <c r="H16" s="32"/>
      <c r="I16" s="33"/>
    </row>
    <row r="17" spans="1:9" ht="15.75" customHeight="1">
      <c r="A17" s="44"/>
      <c r="B17" s="45" t="s">
        <v>16</v>
      </c>
      <c r="C17" s="45"/>
      <c r="D17" s="45"/>
      <c r="E17" s="48" t="s">
        <v>17</v>
      </c>
      <c r="F17" s="137"/>
      <c r="G17" s="138"/>
      <c r="H17" s="138"/>
      <c r="I17" s="139"/>
    </row>
    <row r="18" spans="1:9" ht="15.75" customHeight="1">
      <c r="A18" s="44"/>
      <c r="B18" s="45"/>
      <c r="C18" s="45" t="s">
        <v>18</v>
      </c>
      <c r="D18" s="45"/>
      <c r="E18" s="48" t="s">
        <v>6</v>
      </c>
      <c r="F18" s="32"/>
      <c r="G18" s="32"/>
      <c r="H18" s="32"/>
      <c r="I18" s="32"/>
    </row>
    <row r="19" spans="1:9" ht="15.75" customHeight="1">
      <c r="A19" s="44"/>
      <c r="B19" s="45"/>
      <c r="C19" s="45" t="s">
        <v>19</v>
      </c>
      <c r="D19" s="45"/>
      <c r="E19" s="48" t="s">
        <v>8</v>
      </c>
      <c r="F19" s="32"/>
      <c r="G19" s="32"/>
      <c r="H19" s="32"/>
      <c r="I19" s="33"/>
    </row>
    <row r="20" spans="1:9" ht="15.75" customHeight="1">
      <c r="A20" s="44"/>
      <c r="B20" s="45"/>
      <c r="C20" s="45" t="s">
        <v>20</v>
      </c>
      <c r="D20" s="45"/>
      <c r="E20" s="48" t="s">
        <v>10</v>
      </c>
      <c r="F20" s="32"/>
      <c r="G20" s="32"/>
      <c r="H20" s="32"/>
      <c r="I20" s="33"/>
    </row>
    <row r="21" spans="1:9" ht="15.75" customHeight="1">
      <c r="A21" s="44"/>
      <c r="B21" s="45" t="s">
        <v>21</v>
      </c>
      <c r="C21" s="45"/>
      <c r="D21" s="45"/>
      <c r="E21" s="48" t="s">
        <v>22</v>
      </c>
      <c r="F21" s="137"/>
      <c r="G21" s="138"/>
      <c r="H21" s="138"/>
      <c r="I21" s="139"/>
    </row>
    <row r="22" spans="1:9" ht="15.75" customHeight="1">
      <c r="A22" s="44"/>
      <c r="B22" s="45"/>
      <c r="C22" s="45" t="s">
        <v>23</v>
      </c>
      <c r="D22" s="45"/>
      <c r="E22" s="48" t="s">
        <v>6</v>
      </c>
      <c r="F22" s="32"/>
      <c r="G22" s="32"/>
      <c r="H22" s="32"/>
      <c r="I22" s="32"/>
    </row>
    <row r="23" spans="1:9" ht="15.75" customHeight="1">
      <c r="A23" s="44"/>
      <c r="B23" s="45"/>
      <c r="C23" s="45" t="s">
        <v>24</v>
      </c>
      <c r="D23" s="45"/>
      <c r="E23" s="48" t="s">
        <v>8</v>
      </c>
      <c r="F23" s="32"/>
      <c r="G23" s="32"/>
      <c r="H23" s="32"/>
      <c r="I23" s="33"/>
    </row>
    <row r="24" spans="1:9" ht="15.75" customHeight="1">
      <c r="A24" s="44"/>
      <c r="B24" s="45"/>
      <c r="C24" s="45" t="s">
        <v>25</v>
      </c>
      <c r="D24" s="45"/>
      <c r="E24" s="48" t="s">
        <v>10</v>
      </c>
      <c r="F24" s="32"/>
      <c r="G24" s="32"/>
      <c r="H24" s="32"/>
      <c r="I24" s="33"/>
    </row>
    <row r="25" spans="1:9" ht="15.75" customHeight="1">
      <c r="A25" s="44"/>
      <c r="B25" s="45" t="s">
        <v>26</v>
      </c>
      <c r="C25" s="45"/>
      <c r="D25" s="45"/>
      <c r="E25" s="48" t="s">
        <v>27</v>
      </c>
      <c r="F25" s="137"/>
      <c r="G25" s="138"/>
      <c r="H25" s="138"/>
      <c r="I25" s="139"/>
    </row>
    <row r="26" spans="1:9" ht="15.75" customHeight="1">
      <c r="A26" s="44"/>
      <c r="B26" s="45"/>
      <c r="C26" s="45" t="s">
        <v>28</v>
      </c>
      <c r="D26" s="45"/>
      <c r="E26" s="48" t="s">
        <v>6</v>
      </c>
      <c r="F26" s="32"/>
      <c r="G26" s="32"/>
      <c r="H26" s="32"/>
      <c r="I26" s="32"/>
    </row>
    <row r="27" spans="1:9" ht="15.75" customHeight="1">
      <c r="A27" s="44"/>
      <c r="B27" s="45"/>
      <c r="C27" s="45" t="s">
        <v>29</v>
      </c>
      <c r="D27" s="45"/>
      <c r="E27" s="48" t="s">
        <v>8</v>
      </c>
      <c r="F27" s="32"/>
      <c r="G27" s="32"/>
      <c r="H27" s="32"/>
      <c r="I27" s="33"/>
    </row>
    <row r="28" spans="1:9" ht="15.75" customHeight="1">
      <c r="A28" s="44"/>
      <c r="B28" s="45"/>
      <c r="C28" s="45" t="s">
        <v>30</v>
      </c>
      <c r="D28" s="45"/>
      <c r="E28" s="48" t="s">
        <v>10</v>
      </c>
      <c r="F28" s="32"/>
      <c r="G28" s="32"/>
      <c r="H28" s="32"/>
      <c r="I28" s="33"/>
    </row>
    <row r="29" spans="1:9" ht="15.75" customHeight="1">
      <c r="A29" s="44"/>
      <c r="B29" s="45" t="s">
        <v>31</v>
      </c>
      <c r="C29" s="45"/>
      <c r="D29" s="45"/>
      <c r="E29" s="48" t="s">
        <v>32</v>
      </c>
      <c r="F29" s="137"/>
      <c r="G29" s="138"/>
      <c r="H29" s="138"/>
      <c r="I29" s="139"/>
    </row>
    <row r="30" spans="1:9" ht="15.75" customHeight="1">
      <c r="A30" s="44"/>
      <c r="B30" s="45"/>
      <c r="C30" s="45" t="s">
        <v>33</v>
      </c>
      <c r="D30" s="45"/>
      <c r="E30" s="48" t="s">
        <v>6</v>
      </c>
      <c r="F30" s="32"/>
      <c r="G30" s="32"/>
      <c r="H30" s="32"/>
      <c r="I30" s="32"/>
    </row>
    <row r="31" spans="1:9" ht="15.75" customHeight="1">
      <c r="A31" s="44"/>
      <c r="B31" s="45"/>
      <c r="C31" s="45" t="s">
        <v>34</v>
      </c>
      <c r="D31" s="45"/>
      <c r="E31" s="48" t="s">
        <v>8</v>
      </c>
      <c r="F31" s="32"/>
      <c r="G31" s="32"/>
      <c r="H31" s="32"/>
      <c r="I31" s="33"/>
    </row>
    <row r="32" spans="1:9" ht="15.75" customHeight="1">
      <c r="A32" s="44"/>
      <c r="B32" s="45"/>
      <c r="C32" s="45" t="s">
        <v>35</v>
      </c>
      <c r="D32" s="45"/>
      <c r="E32" s="48" t="s">
        <v>10</v>
      </c>
      <c r="F32" s="32"/>
      <c r="G32" s="32"/>
      <c r="H32" s="32"/>
      <c r="I32" s="33"/>
    </row>
    <row r="33" spans="1:9" ht="15.75" customHeight="1">
      <c r="A33" s="44"/>
      <c r="B33" s="45" t="s">
        <v>36</v>
      </c>
      <c r="C33" s="45"/>
      <c r="D33" s="45"/>
      <c r="E33" s="48" t="s">
        <v>37</v>
      </c>
      <c r="F33" s="137"/>
      <c r="G33" s="138"/>
      <c r="H33" s="138"/>
      <c r="I33" s="139"/>
    </row>
    <row r="34" spans="1:9" ht="15.75" customHeight="1">
      <c r="A34" s="44"/>
      <c r="B34" s="45"/>
      <c r="C34" s="45" t="s">
        <v>38</v>
      </c>
      <c r="D34" s="45"/>
      <c r="E34" s="48" t="s">
        <v>6</v>
      </c>
      <c r="F34" s="32"/>
      <c r="G34" s="32"/>
      <c r="H34" s="32"/>
      <c r="I34" s="32"/>
    </row>
    <row r="35" spans="1:9" ht="15.75" customHeight="1">
      <c r="A35" s="44"/>
      <c r="B35" s="45"/>
      <c r="C35" s="45" t="s">
        <v>39</v>
      </c>
      <c r="D35" s="45"/>
      <c r="E35" s="48" t="s">
        <v>8</v>
      </c>
      <c r="F35" s="32"/>
      <c r="G35" s="32"/>
      <c r="H35" s="32"/>
      <c r="I35" s="33"/>
    </row>
    <row r="36" spans="1:9" ht="15.75" customHeight="1" thickBot="1">
      <c r="A36" s="49"/>
      <c r="B36" s="50"/>
      <c r="C36" s="50" t="s">
        <v>40</v>
      </c>
      <c r="D36" s="50"/>
      <c r="E36" s="51" t="s">
        <v>10</v>
      </c>
      <c r="F36" s="34"/>
      <c r="G36" s="34"/>
      <c r="H36" s="34"/>
      <c r="I36" s="35"/>
    </row>
    <row r="37" spans="1:9" ht="15.75" customHeight="1">
      <c r="A37" s="44" t="s">
        <v>41</v>
      </c>
      <c r="B37" s="45"/>
      <c r="C37" s="45"/>
      <c r="D37" s="45"/>
      <c r="E37" s="52" t="s">
        <v>42</v>
      </c>
      <c r="F37" s="115">
        <f>SUM(F38:F39)</f>
        <v>0</v>
      </c>
      <c r="G37" s="116">
        <f>SUM(G38:G39)</f>
        <v>0</v>
      </c>
      <c r="H37" s="116">
        <f>SUM(H38:H39)</f>
        <v>0</v>
      </c>
      <c r="I37" s="117">
        <f>SUM(I38:I39)</f>
        <v>0</v>
      </c>
    </row>
    <row r="38" spans="1:9" ht="15.75" customHeight="1">
      <c r="A38" s="44"/>
      <c r="B38" s="45" t="s">
        <v>3</v>
      </c>
      <c r="C38" s="45"/>
      <c r="D38" s="45"/>
      <c r="E38" s="53" t="s">
        <v>43</v>
      </c>
      <c r="F38" s="32"/>
      <c r="G38" s="32"/>
      <c r="H38" s="32"/>
      <c r="I38" s="32"/>
    </row>
    <row r="39" spans="1:9" ht="15.75" customHeight="1">
      <c r="A39" s="44"/>
      <c r="B39" s="45" t="s">
        <v>11</v>
      </c>
      <c r="C39" s="45"/>
      <c r="D39" s="45"/>
      <c r="E39" s="48" t="s">
        <v>44</v>
      </c>
      <c r="F39" s="32"/>
      <c r="G39" s="32"/>
      <c r="H39" s="32"/>
      <c r="I39" s="32"/>
    </row>
    <row r="40" spans="1:9" ht="15.75" customHeight="1" thickBot="1">
      <c r="A40" s="49"/>
      <c r="B40" s="50"/>
      <c r="C40" s="50" t="s">
        <v>13</v>
      </c>
      <c r="D40" s="54"/>
      <c r="E40" s="55" t="s">
        <v>45</v>
      </c>
      <c r="F40" s="32"/>
      <c r="G40" s="32"/>
      <c r="H40" s="32"/>
      <c r="I40" s="32"/>
    </row>
    <row r="41" spans="1:9" ht="15.75" customHeight="1">
      <c r="A41" s="44" t="s">
        <v>46</v>
      </c>
      <c r="B41" s="45"/>
      <c r="C41" s="45"/>
      <c r="D41" s="45"/>
      <c r="E41" s="52" t="s">
        <v>47</v>
      </c>
      <c r="F41" s="118">
        <f>SUM(F42+F49)</f>
        <v>0</v>
      </c>
      <c r="G41" s="118">
        <f>SUM(G42+G49)</f>
        <v>0</v>
      </c>
      <c r="H41" s="118">
        <f>SUM(H42+H49)</f>
        <v>0</v>
      </c>
      <c r="I41" s="118">
        <f>SUM(I42+I49)</f>
        <v>0</v>
      </c>
    </row>
    <row r="42" spans="1:9" ht="15.75" customHeight="1">
      <c r="A42" s="44"/>
      <c r="B42" s="45" t="s">
        <v>3</v>
      </c>
      <c r="C42" s="45"/>
      <c r="D42" s="45"/>
      <c r="E42" s="53" t="s">
        <v>48</v>
      </c>
      <c r="F42" s="124">
        <f>SUM(F43+F44+F48)</f>
        <v>0</v>
      </c>
      <c r="G42" s="124">
        <f>SUM(G43+G44+G48)</f>
        <v>0</v>
      </c>
      <c r="H42" s="124">
        <f>SUM(H43+H44+H48)</f>
        <v>0</v>
      </c>
      <c r="I42" s="124">
        <f>SUM(I43+I44+I48)</f>
        <v>0</v>
      </c>
    </row>
    <row r="43" spans="1:9" ht="15.75" customHeight="1">
      <c r="A43" s="44"/>
      <c r="B43" s="45"/>
      <c r="C43" s="45" t="s">
        <v>5</v>
      </c>
      <c r="D43" s="45"/>
      <c r="E43" s="48" t="s">
        <v>49</v>
      </c>
      <c r="F43" s="32"/>
      <c r="G43" s="32"/>
      <c r="H43" s="32"/>
      <c r="I43" s="32"/>
    </row>
    <row r="44" spans="1:9" ht="15.75" customHeight="1">
      <c r="A44" s="44"/>
      <c r="B44" s="45"/>
      <c r="C44" s="45" t="s">
        <v>7</v>
      </c>
      <c r="D44" s="45"/>
      <c r="E44" s="48" t="s">
        <v>50</v>
      </c>
      <c r="F44" s="119">
        <f>SUM(F45+F46+F47)</f>
        <v>0</v>
      </c>
      <c r="G44" s="119">
        <f>SUM(G45+G46+G47)</f>
        <v>0</v>
      </c>
      <c r="H44" s="119">
        <f>SUM(H45+H46+H47)</f>
        <v>0</v>
      </c>
      <c r="I44" s="119">
        <f>SUM(I45+I46+I47)</f>
        <v>0</v>
      </c>
    </row>
    <row r="45" spans="1:9" ht="15.75" customHeight="1">
      <c r="A45" s="44"/>
      <c r="B45" s="45"/>
      <c r="C45" s="45"/>
      <c r="D45" s="45" t="s">
        <v>51</v>
      </c>
      <c r="E45" s="56" t="s">
        <v>52</v>
      </c>
      <c r="F45" s="32"/>
      <c r="G45" s="32"/>
      <c r="H45" s="32"/>
      <c r="I45" s="32"/>
    </row>
    <row r="46" spans="1:9" ht="15.75" customHeight="1">
      <c r="A46" s="44"/>
      <c r="B46" s="45"/>
      <c r="C46" s="45"/>
      <c r="D46" s="45" t="s">
        <v>53</v>
      </c>
      <c r="E46" s="56" t="s">
        <v>54</v>
      </c>
      <c r="F46" s="32"/>
      <c r="G46" s="32"/>
      <c r="H46" s="32"/>
      <c r="I46" s="32"/>
    </row>
    <row r="47" spans="1:9" ht="15.75" customHeight="1">
      <c r="A47" s="44"/>
      <c r="B47" s="45"/>
      <c r="C47" s="45"/>
      <c r="D47" s="45" t="s">
        <v>55</v>
      </c>
      <c r="E47" s="56" t="s">
        <v>56</v>
      </c>
      <c r="F47" s="32"/>
      <c r="G47" s="32"/>
      <c r="H47" s="32"/>
      <c r="I47" s="32"/>
    </row>
    <row r="48" spans="1:9" ht="15.75" customHeight="1">
      <c r="A48" s="44"/>
      <c r="B48" s="45"/>
      <c r="C48" s="45" t="s">
        <v>9</v>
      </c>
      <c r="D48" s="45"/>
      <c r="E48" s="48" t="s">
        <v>57</v>
      </c>
      <c r="F48" s="32"/>
      <c r="G48" s="32"/>
      <c r="H48" s="32"/>
      <c r="I48" s="32"/>
    </row>
    <row r="49" spans="1:9" ht="15.75" customHeight="1" thickBot="1">
      <c r="A49" s="57"/>
      <c r="B49" s="58" t="s">
        <v>11</v>
      </c>
      <c r="C49" s="58"/>
      <c r="D49" s="58"/>
      <c r="E49" s="59" t="s">
        <v>58</v>
      </c>
      <c r="F49" s="32"/>
      <c r="G49" s="32"/>
      <c r="H49" s="32"/>
      <c r="I49" s="32"/>
    </row>
    <row r="50" spans="1:9" ht="12.75">
      <c r="A50" s="60"/>
      <c r="B50" s="60"/>
      <c r="C50" s="60"/>
      <c r="D50" s="60"/>
      <c r="E50" s="61" t="s">
        <v>203</v>
      </c>
      <c r="F50" s="62"/>
      <c r="G50" s="62"/>
      <c r="H50" s="62"/>
      <c r="I50" s="62"/>
    </row>
    <row r="51" spans="1:9" ht="12.75">
      <c r="A51" s="2"/>
      <c r="B51" s="2"/>
      <c r="C51" s="2"/>
      <c r="D51" s="2"/>
      <c r="E51" s="3"/>
      <c r="F51" s="1"/>
      <c r="G51" s="1"/>
      <c r="H51" s="1"/>
      <c r="I51" s="1"/>
    </row>
    <row r="53" spans="5:8" ht="12.75">
      <c r="E53" s="126" t="s">
        <v>198</v>
      </c>
      <c r="G53" s="184" t="s">
        <v>199</v>
      </c>
      <c r="H53" s="184"/>
    </row>
    <row r="54" spans="5:8" ht="12.75">
      <c r="E54" s="125" t="s">
        <v>204</v>
      </c>
      <c r="G54" s="185" t="s">
        <v>204</v>
      </c>
      <c r="H54" s="185"/>
    </row>
    <row r="55" spans="5:9" ht="12.75">
      <c r="E55" s="174"/>
      <c r="F55" s="183"/>
      <c r="G55" s="183"/>
      <c r="H55" s="183"/>
      <c r="I55" s="183"/>
    </row>
    <row r="56" spans="5:9" ht="12.75">
      <c r="E56" s="174"/>
      <c r="F56" s="183"/>
      <c r="G56" s="183"/>
      <c r="H56" s="183"/>
      <c r="I56" s="183"/>
    </row>
    <row r="57" spans="5:9" ht="12.75">
      <c r="E57" s="174"/>
      <c r="F57" s="183"/>
      <c r="G57" s="183"/>
      <c r="H57" s="183"/>
      <c r="I57" s="183"/>
    </row>
  </sheetData>
  <sheetProtection password="CF60" sheet="1" objects="1" scenarios="1"/>
  <mergeCells count="10">
    <mergeCell ref="F55:I55"/>
    <mergeCell ref="F56:I56"/>
    <mergeCell ref="F57:I57"/>
    <mergeCell ref="G53:H53"/>
    <mergeCell ref="G54:H54"/>
    <mergeCell ref="H2:I2"/>
    <mergeCell ref="A3:I4"/>
    <mergeCell ref="A7:C7"/>
    <mergeCell ref="A6:I6"/>
    <mergeCell ref="A5:C5"/>
  </mergeCells>
  <printOptions/>
  <pageMargins left="0.7480314960629921" right="0.15748031496062992" top="0.5905511811023623" bottom="0.5905511811023623" header="0.5118110236220472" footer="0.5118110236220472"/>
  <pageSetup horizontalDpi="600" verticalDpi="600" orientation="portrait" paperSize="9" scale="8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Q59"/>
  <sheetViews>
    <sheetView zoomScale="50" zoomScaleNormal="50" zoomScaleSheetLayoutView="25" zoomScalePageLayoutView="0" workbookViewId="0" topLeftCell="A1">
      <selection activeCell="D4" sqref="D4"/>
    </sheetView>
  </sheetViews>
  <sheetFormatPr defaultColWidth="9.00390625" defaultRowHeight="12.75"/>
  <cols>
    <col min="1" max="1" width="9.125" style="5" customWidth="1"/>
    <col min="2" max="2" width="11.25390625" style="5" customWidth="1"/>
    <col min="3" max="3" width="16.875" style="5" customWidth="1"/>
    <col min="4" max="4" width="99.375" style="5" customWidth="1"/>
    <col min="5" max="5" width="13.25390625" style="5" customWidth="1"/>
    <col min="6" max="7" width="15.75390625" style="5" customWidth="1"/>
    <col min="8" max="8" width="13.625" style="5" customWidth="1"/>
    <col min="9" max="9" width="12.875" style="5" customWidth="1"/>
    <col min="10" max="10" width="14.625" style="5" customWidth="1"/>
    <col min="11" max="11" width="15.00390625" style="5" customWidth="1"/>
    <col min="12" max="12" width="13.75390625" style="5" customWidth="1"/>
    <col min="13" max="14" width="17.375" style="5" customWidth="1"/>
    <col min="15" max="15" width="16.25390625" style="5" customWidth="1"/>
    <col min="16" max="16" width="17.375" style="5" customWidth="1"/>
    <col min="17" max="16384" width="9.125" style="5" customWidth="1"/>
  </cols>
  <sheetData>
    <row r="1" spans="1:16" ht="68.25" customHeight="1">
      <c r="A1" s="64"/>
      <c r="B1" s="65"/>
      <c r="C1" s="65"/>
      <c r="D1" s="66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</row>
    <row r="2" spans="1:16" ht="28.5" customHeight="1">
      <c r="A2" s="64"/>
      <c r="B2" s="65"/>
      <c r="C2" s="202" t="s">
        <v>221</v>
      </c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134"/>
      <c r="P2" s="65"/>
    </row>
    <row r="3" spans="1:16" ht="34.5" customHeight="1">
      <c r="A3" s="64"/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</row>
    <row r="4" spans="1:16" ht="31.5" customHeight="1">
      <c r="A4" s="64"/>
      <c r="B4" s="199" t="s">
        <v>189</v>
      </c>
      <c r="C4" s="200"/>
      <c r="D4" s="175"/>
      <c r="E4" s="67"/>
      <c r="F4" s="65"/>
      <c r="G4" s="65"/>
      <c r="H4" s="65"/>
      <c r="I4" s="65"/>
      <c r="J4" s="65"/>
      <c r="K4" s="65"/>
      <c r="L4" s="65"/>
      <c r="M4" s="68"/>
      <c r="N4" s="68"/>
      <c r="O4" s="68"/>
      <c r="P4" s="68"/>
    </row>
    <row r="5" spans="1:17" ht="21.75" customHeight="1" thickBot="1">
      <c r="A5" s="64"/>
      <c r="B5" s="68"/>
      <c r="C5" s="69"/>
      <c r="D5" s="69"/>
      <c r="E5" s="68"/>
      <c r="F5" s="68"/>
      <c r="G5" s="68"/>
      <c r="H5" s="68"/>
      <c r="I5" s="65"/>
      <c r="J5" s="65"/>
      <c r="K5" s="65"/>
      <c r="L5" s="65"/>
      <c r="M5" s="144"/>
      <c r="N5" s="144"/>
      <c r="O5" s="144"/>
      <c r="P5" s="144"/>
      <c r="Q5" s="6"/>
    </row>
    <row r="6" spans="1:16" ht="61.5" customHeight="1" thickBot="1" thickTop="1">
      <c r="A6" s="210"/>
      <c r="B6" s="211" t="s">
        <v>103</v>
      </c>
      <c r="C6" s="204" t="s">
        <v>104</v>
      </c>
      <c r="D6" s="204"/>
      <c r="E6" s="204" t="s">
        <v>215</v>
      </c>
      <c r="F6" s="204"/>
      <c r="G6" s="204"/>
      <c r="H6" s="204"/>
      <c r="I6" s="204" t="s">
        <v>216</v>
      </c>
      <c r="J6" s="204"/>
      <c r="K6" s="204"/>
      <c r="L6" s="204"/>
      <c r="M6" s="205" t="s">
        <v>217</v>
      </c>
      <c r="N6" s="205"/>
      <c r="O6" s="206"/>
      <c r="P6" s="207"/>
    </row>
    <row r="7" spans="1:16" ht="42" customHeight="1" thickBot="1">
      <c r="A7" s="210"/>
      <c r="B7" s="212"/>
      <c r="C7" s="213"/>
      <c r="D7" s="213"/>
      <c r="E7" s="70" t="s">
        <v>105</v>
      </c>
      <c r="F7" s="70" t="s">
        <v>106</v>
      </c>
      <c r="G7" s="71" t="s">
        <v>218</v>
      </c>
      <c r="H7" s="71" t="s">
        <v>99</v>
      </c>
      <c r="I7" s="70" t="s">
        <v>105</v>
      </c>
      <c r="J7" s="70" t="s">
        <v>106</v>
      </c>
      <c r="K7" s="71" t="s">
        <v>218</v>
      </c>
      <c r="L7" s="71" t="s">
        <v>99</v>
      </c>
      <c r="M7" s="70" t="s">
        <v>105</v>
      </c>
      <c r="N7" s="70" t="s">
        <v>106</v>
      </c>
      <c r="O7" s="71" t="s">
        <v>218</v>
      </c>
      <c r="P7" s="71" t="s">
        <v>99</v>
      </c>
    </row>
    <row r="8" spans="1:16" ht="34.5" customHeight="1">
      <c r="A8" s="210"/>
      <c r="B8" s="140"/>
      <c r="C8" s="214"/>
      <c r="D8" s="214"/>
      <c r="E8" s="141"/>
      <c r="F8" s="141"/>
      <c r="G8" s="141"/>
      <c r="H8" s="141"/>
      <c r="I8" s="141"/>
      <c r="J8" s="141"/>
      <c r="K8" s="141"/>
      <c r="L8" s="141"/>
      <c r="M8" s="145"/>
      <c r="N8" s="145"/>
      <c r="O8" s="145"/>
      <c r="P8" s="145"/>
    </row>
    <row r="9" spans="1:16" ht="34.5" customHeight="1">
      <c r="A9" s="210"/>
      <c r="B9" s="142"/>
      <c r="C9" s="215"/>
      <c r="D9" s="215"/>
      <c r="E9" s="143"/>
      <c r="F9" s="143"/>
      <c r="G9" s="143"/>
      <c r="H9" s="143"/>
      <c r="I9" s="143"/>
      <c r="J9" s="143"/>
      <c r="K9" s="143"/>
      <c r="L9" s="143"/>
      <c r="M9" s="146"/>
      <c r="N9" s="146"/>
      <c r="O9" s="146"/>
      <c r="P9" s="146"/>
    </row>
    <row r="10" spans="1:16" ht="34.5" customHeight="1">
      <c r="A10" s="210"/>
      <c r="B10" s="72" t="s">
        <v>60</v>
      </c>
      <c r="C10" s="203" t="s">
        <v>59</v>
      </c>
      <c r="D10" s="203"/>
      <c r="E10" s="31"/>
      <c r="F10" s="31"/>
      <c r="G10" s="31"/>
      <c r="H10" s="147">
        <f>SUM(E10:G10)</f>
        <v>0</v>
      </c>
      <c r="I10" s="31"/>
      <c r="J10" s="31"/>
      <c r="K10" s="31"/>
      <c r="L10" s="147">
        <f>SUM(I10:K10)</f>
        <v>0</v>
      </c>
      <c r="M10" s="147">
        <f>SUM(E10+I10)</f>
        <v>0</v>
      </c>
      <c r="N10" s="147">
        <f>SUM(F10+J10)</f>
        <v>0</v>
      </c>
      <c r="O10" s="147">
        <f>SUM(G10+K10)</f>
        <v>0</v>
      </c>
      <c r="P10" s="147">
        <f>SUM(H10+L10)</f>
        <v>0</v>
      </c>
    </row>
    <row r="11" spans="1:16" ht="34.5" customHeight="1">
      <c r="A11" s="210"/>
      <c r="B11" s="72" t="s">
        <v>61</v>
      </c>
      <c r="C11" s="203" t="s">
        <v>62</v>
      </c>
      <c r="D11" s="203"/>
      <c r="E11" s="31"/>
      <c r="F11" s="31"/>
      <c r="G11" s="31"/>
      <c r="H11" s="147">
        <f aca="true" t="shared" si="0" ref="H11:H31">SUM(E11:G11)</f>
        <v>0</v>
      </c>
      <c r="I11" s="31"/>
      <c r="J11" s="31"/>
      <c r="K11" s="31"/>
      <c r="L11" s="147">
        <f aca="true" t="shared" si="1" ref="L11:L31">SUM(I11:K11)</f>
        <v>0</v>
      </c>
      <c r="M11" s="147">
        <f aca="true" t="shared" si="2" ref="M11:M31">SUM(E11+I11)</f>
        <v>0</v>
      </c>
      <c r="N11" s="147">
        <f aca="true" t="shared" si="3" ref="N11:N31">SUM(F11+J11)</f>
        <v>0</v>
      </c>
      <c r="O11" s="147">
        <f aca="true" t="shared" si="4" ref="O11:O31">SUM(G11+K11)</f>
        <v>0</v>
      </c>
      <c r="P11" s="147">
        <f aca="true" t="shared" si="5" ref="P11:P31">SUM(H11+L11)</f>
        <v>0</v>
      </c>
    </row>
    <row r="12" spans="1:16" ht="34.5" customHeight="1">
      <c r="A12" s="210"/>
      <c r="B12" s="72" t="s">
        <v>63</v>
      </c>
      <c r="C12" s="203" t="s">
        <v>64</v>
      </c>
      <c r="D12" s="203"/>
      <c r="E12" s="31"/>
      <c r="F12" s="31"/>
      <c r="G12" s="31"/>
      <c r="H12" s="147">
        <f t="shared" si="0"/>
        <v>0</v>
      </c>
      <c r="I12" s="31"/>
      <c r="J12" s="31"/>
      <c r="K12" s="31"/>
      <c r="L12" s="147">
        <f t="shared" si="1"/>
        <v>0</v>
      </c>
      <c r="M12" s="147">
        <f t="shared" si="2"/>
        <v>0</v>
      </c>
      <c r="N12" s="147">
        <f t="shared" si="3"/>
        <v>0</v>
      </c>
      <c r="O12" s="147">
        <f t="shared" si="4"/>
        <v>0</v>
      </c>
      <c r="P12" s="147">
        <f t="shared" si="5"/>
        <v>0</v>
      </c>
    </row>
    <row r="13" spans="1:16" ht="34.5" customHeight="1">
      <c r="A13" s="210"/>
      <c r="B13" s="72" t="s">
        <v>65</v>
      </c>
      <c r="C13" s="203" t="s">
        <v>66</v>
      </c>
      <c r="D13" s="203"/>
      <c r="E13" s="31"/>
      <c r="F13" s="31"/>
      <c r="G13" s="31"/>
      <c r="H13" s="147">
        <f t="shared" si="0"/>
        <v>0</v>
      </c>
      <c r="I13" s="31"/>
      <c r="J13" s="31"/>
      <c r="K13" s="31"/>
      <c r="L13" s="147">
        <f t="shared" si="1"/>
        <v>0</v>
      </c>
      <c r="M13" s="147">
        <f t="shared" si="2"/>
        <v>0</v>
      </c>
      <c r="N13" s="147">
        <f t="shared" si="3"/>
        <v>0</v>
      </c>
      <c r="O13" s="147">
        <f t="shared" si="4"/>
        <v>0</v>
      </c>
      <c r="P13" s="147">
        <f t="shared" si="5"/>
        <v>0</v>
      </c>
    </row>
    <row r="14" spans="1:16" ht="34.5" customHeight="1">
      <c r="A14" s="210"/>
      <c r="B14" s="72" t="s">
        <v>67</v>
      </c>
      <c r="C14" s="203" t="s">
        <v>68</v>
      </c>
      <c r="D14" s="203"/>
      <c r="E14" s="31"/>
      <c r="F14" s="31"/>
      <c r="G14" s="31"/>
      <c r="H14" s="147">
        <f t="shared" si="0"/>
        <v>0</v>
      </c>
      <c r="I14" s="31"/>
      <c r="J14" s="31"/>
      <c r="K14" s="31"/>
      <c r="L14" s="147">
        <f t="shared" si="1"/>
        <v>0</v>
      </c>
      <c r="M14" s="147">
        <f t="shared" si="2"/>
        <v>0</v>
      </c>
      <c r="N14" s="147">
        <f t="shared" si="3"/>
        <v>0</v>
      </c>
      <c r="O14" s="147">
        <f t="shared" si="4"/>
        <v>0</v>
      </c>
      <c r="P14" s="147">
        <f t="shared" si="5"/>
        <v>0</v>
      </c>
    </row>
    <row r="15" spans="1:16" ht="34.5" customHeight="1">
      <c r="A15" s="210"/>
      <c r="B15" s="72" t="s">
        <v>69</v>
      </c>
      <c r="C15" s="203" t="s">
        <v>70</v>
      </c>
      <c r="D15" s="203"/>
      <c r="E15" s="31"/>
      <c r="F15" s="31"/>
      <c r="G15" s="31"/>
      <c r="H15" s="147">
        <f t="shared" si="0"/>
        <v>0</v>
      </c>
      <c r="I15" s="31"/>
      <c r="J15" s="31"/>
      <c r="K15" s="31"/>
      <c r="L15" s="147">
        <f t="shared" si="1"/>
        <v>0</v>
      </c>
      <c r="M15" s="147">
        <f t="shared" si="2"/>
        <v>0</v>
      </c>
      <c r="N15" s="147">
        <f t="shared" si="3"/>
        <v>0</v>
      </c>
      <c r="O15" s="147">
        <f t="shared" si="4"/>
        <v>0</v>
      </c>
      <c r="P15" s="147">
        <f t="shared" si="5"/>
        <v>0</v>
      </c>
    </row>
    <row r="16" spans="1:16" ht="38.25" customHeight="1">
      <c r="A16" s="210"/>
      <c r="B16" s="72" t="s">
        <v>71</v>
      </c>
      <c r="C16" s="208" t="s">
        <v>72</v>
      </c>
      <c r="D16" s="209"/>
      <c r="E16" s="31"/>
      <c r="F16" s="31"/>
      <c r="G16" s="31"/>
      <c r="H16" s="147">
        <f t="shared" si="0"/>
        <v>0</v>
      </c>
      <c r="I16" s="31"/>
      <c r="J16" s="31"/>
      <c r="K16" s="31"/>
      <c r="L16" s="147">
        <f t="shared" si="1"/>
        <v>0</v>
      </c>
      <c r="M16" s="147">
        <f t="shared" si="2"/>
        <v>0</v>
      </c>
      <c r="N16" s="147">
        <f t="shared" si="3"/>
        <v>0</v>
      </c>
      <c r="O16" s="147">
        <f t="shared" si="4"/>
        <v>0</v>
      </c>
      <c r="P16" s="147">
        <f t="shared" si="5"/>
        <v>0</v>
      </c>
    </row>
    <row r="17" spans="1:16" ht="34.5" customHeight="1">
      <c r="A17" s="210"/>
      <c r="B17" s="72" t="s">
        <v>73</v>
      </c>
      <c r="C17" s="203" t="s">
        <v>74</v>
      </c>
      <c r="D17" s="203"/>
      <c r="E17" s="31"/>
      <c r="F17" s="31"/>
      <c r="G17" s="31"/>
      <c r="H17" s="147">
        <f t="shared" si="0"/>
        <v>0</v>
      </c>
      <c r="I17" s="31"/>
      <c r="J17" s="31"/>
      <c r="K17" s="31"/>
      <c r="L17" s="147">
        <f t="shared" si="1"/>
        <v>0</v>
      </c>
      <c r="M17" s="147">
        <f t="shared" si="2"/>
        <v>0</v>
      </c>
      <c r="N17" s="147">
        <f t="shared" si="3"/>
        <v>0</v>
      </c>
      <c r="O17" s="147">
        <f t="shared" si="4"/>
        <v>0</v>
      </c>
      <c r="P17" s="147">
        <f t="shared" si="5"/>
        <v>0</v>
      </c>
    </row>
    <row r="18" spans="1:16" ht="34.5" customHeight="1">
      <c r="A18" s="210"/>
      <c r="B18" s="72" t="s">
        <v>75</v>
      </c>
      <c r="C18" s="203" t="s">
        <v>76</v>
      </c>
      <c r="D18" s="203"/>
      <c r="E18" s="31"/>
      <c r="F18" s="31"/>
      <c r="G18" s="31"/>
      <c r="H18" s="147">
        <f t="shared" si="0"/>
        <v>0</v>
      </c>
      <c r="I18" s="31"/>
      <c r="J18" s="31"/>
      <c r="K18" s="31"/>
      <c r="L18" s="147">
        <f t="shared" si="1"/>
        <v>0</v>
      </c>
      <c r="M18" s="147">
        <f t="shared" si="2"/>
        <v>0</v>
      </c>
      <c r="N18" s="147">
        <f t="shared" si="3"/>
        <v>0</v>
      </c>
      <c r="O18" s="147">
        <f t="shared" si="4"/>
        <v>0</v>
      </c>
      <c r="P18" s="147">
        <f t="shared" si="5"/>
        <v>0</v>
      </c>
    </row>
    <row r="19" spans="1:16" ht="34.5" customHeight="1">
      <c r="A19" s="210"/>
      <c r="B19" s="72" t="s">
        <v>144</v>
      </c>
      <c r="C19" s="203" t="s">
        <v>219</v>
      </c>
      <c r="D19" s="203"/>
      <c r="E19" s="31"/>
      <c r="F19" s="31"/>
      <c r="G19" s="31"/>
      <c r="H19" s="147">
        <f t="shared" si="0"/>
        <v>0</v>
      </c>
      <c r="I19" s="31"/>
      <c r="J19" s="31"/>
      <c r="K19" s="31"/>
      <c r="L19" s="147">
        <f t="shared" si="1"/>
        <v>0</v>
      </c>
      <c r="M19" s="147">
        <f t="shared" si="2"/>
        <v>0</v>
      </c>
      <c r="N19" s="147">
        <f t="shared" si="3"/>
        <v>0</v>
      </c>
      <c r="O19" s="147">
        <f t="shared" si="4"/>
        <v>0</v>
      </c>
      <c r="P19" s="147">
        <f t="shared" si="5"/>
        <v>0</v>
      </c>
    </row>
    <row r="20" spans="1:16" ht="34.5" customHeight="1">
      <c r="A20" s="210"/>
      <c r="B20" s="72" t="s">
        <v>146</v>
      </c>
      <c r="C20" s="203" t="s">
        <v>220</v>
      </c>
      <c r="D20" s="203"/>
      <c r="E20" s="31"/>
      <c r="F20" s="31"/>
      <c r="G20" s="31"/>
      <c r="H20" s="147">
        <f>SUM(E20:G20)</f>
        <v>0</v>
      </c>
      <c r="I20" s="31"/>
      <c r="J20" s="31"/>
      <c r="K20" s="31"/>
      <c r="L20" s="147">
        <f>SUM(I20:K20)</f>
        <v>0</v>
      </c>
      <c r="M20" s="147">
        <f>SUM(E20+I20)</f>
        <v>0</v>
      </c>
      <c r="N20" s="147">
        <f>SUM(F20+J20)</f>
        <v>0</v>
      </c>
      <c r="O20" s="147">
        <f>SUM(G20+K20)</f>
        <v>0</v>
      </c>
      <c r="P20" s="147">
        <f>SUM(H20+L20)</f>
        <v>0</v>
      </c>
    </row>
    <row r="21" spans="1:16" ht="34.5" customHeight="1">
      <c r="A21" s="210"/>
      <c r="B21" s="72" t="s">
        <v>77</v>
      </c>
      <c r="C21" s="203" t="s">
        <v>78</v>
      </c>
      <c r="D21" s="203"/>
      <c r="E21" s="31"/>
      <c r="F21" s="31"/>
      <c r="G21" s="31"/>
      <c r="H21" s="147">
        <f t="shared" si="0"/>
        <v>0</v>
      </c>
      <c r="I21" s="31"/>
      <c r="J21" s="31"/>
      <c r="K21" s="31"/>
      <c r="L21" s="147">
        <f t="shared" si="1"/>
        <v>0</v>
      </c>
      <c r="M21" s="147">
        <f t="shared" si="2"/>
        <v>0</v>
      </c>
      <c r="N21" s="147">
        <f t="shared" si="3"/>
        <v>0</v>
      </c>
      <c r="O21" s="147">
        <f t="shared" si="4"/>
        <v>0</v>
      </c>
      <c r="P21" s="147">
        <f t="shared" si="5"/>
        <v>0</v>
      </c>
    </row>
    <row r="22" spans="1:16" ht="34.5" customHeight="1">
      <c r="A22" s="210"/>
      <c r="B22" s="72" t="s">
        <v>79</v>
      </c>
      <c r="C22" s="203" t="s">
        <v>80</v>
      </c>
      <c r="D22" s="203"/>
      <c r="E22" s="31"/>
      <c r="F22" s="31"/>
      <c r="G22" s="31"/>
      <c r="H22" s="147">
        <f t="shared" si="0"/>
        <v>0</v>
      </c>
      <c r="I22" s="31"/>
      <c r="J22" s="31"/>
      <c r="K22" s="31"/>
      <c r="L22" s="147">
        <f t="shared" si="1"/>
        <v>0</v>
      </c>
      <c r="M22" s="147">
        <f t="shared" si="2"/>
        <v>0</v>
      </c>
      <c r="N22" s="147">
        <f t="shared" si="3"/>
        <v>0</v>
      </c>
      <c r="O22" s="147">
        <f t="shared" si="4"/>
        <v>0</v>
      </c>
      <c r="P22" s="147">
        <f t="shared" si="5"/>
        <v>0</v>
      </c>
    </row>
    <row r="23" spans="1:16" ht="34.5" customHeight="1">
      <c r="A23" s="210"/>
      <c r="B23" s="72" t="s">
        <v>81</v>
      </c>
      <c r="C23" s="203" t="s">
        <v>82</v>
      </c>
      <c r="D23" s="203"/>
      <c r="E23" s="31"/>
      <c r="F23" s="31"/>
      <c r="G23" s="31"/>
      <c r="H23" s="147">
        <f t="shared" si="0"/>
        <v>0</v>
      </c>
      <c r="I23" s="31"/>
      <c r="J23" s="31"/>
      <c r="K23" s="31"/>
      <c r="L23" s="147">
        <f t="shared" si="1"/>
        <v>0</v>
      </c>
      <c r="M23" s="147">
        <f t="shared" si="2"/>
        <v>0</v>
      </c>
      <c r="N23" s="147">
        <f t="shared" si="3"/>
        <v>0</v>
      </c>
      <c r="O23" s="147">
        <f t="shared" si="4"/>
        <v>0</v>
      </c>
      <c r="P23" s="147">
        <f t="shared" si="5"/>
        <v>0</v>
      </c>
    </row>
    <row r="24" spans="1:16" ht="34.5" customHeight="1">
      <c r="A24" s="210"/>
      <c r="B24" s="72" t="s">
        <v>83</v>
      </c>
      <c r="C24" s="203" t="s">
        <v>84</v>
      </c>
      <c r="D24" s="203"/>
      <c r="E24" s="31"/>
      <c r="F24" s="31"/>
      <c r="G24" s="31"/>
      <c r="H24" s="147">
        <f t="shared" si="0"/>
        <v>0</v>
      </c>
      <c r="I24" s="31"/>
      <c r="J24" s="31"/>
      <c r="K24" s="31"/>
      <c r="L24" s="147">
        <f t="shared" si="1"/>
        <v>0</v>
      </c>
      <c r="M24" s="147">
        <f t="shared" si="2"/>
        <v>0</v>
      </c>
      <c r="N24" s="147">
        <f t="shared" si="3"/>
        <v>0</v>
      </c>
      <c r="O24" s="147">
        <f t="shared" si="4"/>
        <v>0</v>
      </c>
      <c r="P24" s="147">
        <f t="shared" si="5"/>
        <v>0</v>
      </c>
    </row>
    <row r="25" spans="1:16" ht="34.5" customHeight="1">
      <c r="A25" s="210"/>
      <c r="B25" s="72" t="s">
        <v>85</v>
      </c>
      <c r="C25" s="203" t="s">
        <v>86</v>
      </c>
      <c r="D25" s="203"/>
      <c r="E25" s="31"/>
      <c r="F25" s="31"/>
      <c r="G25" s="31"/>
      <c r="H25" s="147">
        <f t="shared" si="0"/>
        <v>0</v>
      </c>
      <c r="I25" s="31"/>
      <c r="J25" s="31"/>
      <c r="K25" s="31"/>
      <c r="L25" s="147">
        <f t="shared" si="1"/>
        <v>0</v>
      </c>
      <c r="M25" s="147">
        <f t="shared" si="2"/>
        <v>0</v>
      </c>
      <c r="N25" s="147">
        <f t="shared" si="3"/>
        <v>0</v>
      </c>
      <c r="O25" s="147">
        <f t="shared" si="4"/>
        <v>0</v>
      </c>
      <c r="P25" s="147">
        <f t="shared" si="5"/>
        <v>0</v>
      </c>
    </row>
    <row r="26" spans="1:16" ht="34.5" customHeight="1">
      <c r="A26" s="210"/>
      <c r="B26" s="72" t="s">
        <v>87</v>
      </c>
      <c r="C26" s="203" t="s">
        <v>88</v>
      </c>
      <c r="D26" s="203"/>
      <c r="E26" s="31"/>
      <c r="F26" s="31"/>
      <c r="G26" s="31"/>
      <c r="H26" s="147">
        <f t="shared" si="0"/>
        <v>0</v>
      </c>
      <c r="I26" s="31"/>
      <c r="J26" s="31"/>
      <c r="K26" s="31"/>
      <c r="L26" s="147">
        <f t="shared" si="1"/>
        <v>0</v>
      </c>
      <c r="M26" s="147">
        <f t="shared" si="2"/>
        <v>0</v>
      </c>
      <c r="N26" s="147">
        <f t="shared" si="3"/>
        <v>0</v>
      </c>
      <c r="O26" s="147">
        <f t="shared" si="4"/>
        <v>0</v>
      </c>
      <c r="P26" s="147">
        <f t="shared" si="5"/>
        <v>0</v>
      </c>
    </row>
    <row r="27" spans="1:16" ht="34.5" customHeight="1">
      <c r="A27" s="210"/>
      <c r="B27" s="72" t="s">
        <v>89</v>
      </c>
      <c r="C27" s="203" t="s">
        <v>90</v>
      </c>
      <c r="D27" s="203"/>
      <c r="E27" s="31"/>
      <c r="F27" s="31"/>
      <c r="G27" s="31"/>
      <c r="H27" s="147">
        <f t="shared" si="0"/>
        <v>0</v>
      </c>
      <c r="I27" s="31"/>
      <c r="J27" s="31"/>
      <c r="K27" s="31"/>
      <c r="L27" s="147">
        <f t="shared" si="1"/>
        <v>0</v>
      </c>
      <c r="M27" s="147">
        <f t="shared" si="2"/>
        <v>0</v>
      </c>
      <c r="N27" s="147">
        <f t="shared" si="3"/>
        <v>0</v>
      </c>
      <c r="O27" s="147">
        <f t="shared" si="4"/>
        <v>0</v>
      </c>
      <c r="P27" s="147">
        <f t="shared" si="5"/>
        <v>0</v>
      </c>
    </row>
    <row r="28" spans="1:16" ht="34.5" customHeight="1">
      <c r="A28" s="210"/>
      <c r="B28" s="72" t="s">
        <v>91</v>
      </c>
      <c r="C28" s="203" t="s">
        <v>92</v>
      </c>
      <c r="D28" s="203"/>
      <c r="E28" s="31"/>
      <c r="F28" s="31"/>
      <c r="G28" s="31"/>
      <c r="H28" s="147">
        <f t="shared" si="0"/>
        <v>0</v>
      </c>
      <c r="I28" s="31"/>
      <c r="J28" s="31"/>
      <c r="K28" s="31"/>
      <c r="L28" s="147">
        <f t="shared" si="1"/>
        <v>0</v>
      </c>
      <c r="M28" s="147">
        <f t="shared" si="2"/>
        <v>0</v>
      </c>
      <c r="N28" s="147">
        <f t="shared" si="3"/>
        <v>0</v>
      </c>
      <c r="O28" s="147">
        <f t="shared" si="4"/>
        <v>0</v>
      </c>
      <c r="P28" s="147">
        <f t="shared" si="5"/>
        <v>0</v>
      </c>
    </row>
    <row r="29" spans="1:16" ht="34.5" customHeight="1">
      <c r="A29" s="210"/>
      <c r="B29" s="72" t="s">
        <v>93</v>
      </c>
      <c r="C29" s="203" t="s">
        <v>94</v>
      </c>
      <c r="D29" s="203"/>
      <c r="E29" s="31"/>
      <c r="F29" s="31"/>
      <c r="G29" s="31"/>
      <c r="H29" s="147">
        <f t="shared" si="0"/>
        <v>0</v>
      </c>
      <c r="I29" s="31"/>
      <c r="J29" s="31"/>
      <c r="K29" s="31"/>
      <c r="L29" s="147">
        <f t="shared" si="1"/>
        <v>0</v>
      </c>
      <c r="M29" s="147">
        <f t="shared" si="2"/>
        <v>0</v>
      </c>
      <c r="N29" s="147">
        <f t="shared" si="3"/>
        <v>0</v>
      </c>
      <c r="O29" s="147">
        <f t="shared" si="4"/>
        <v>0</v>
      </c>
      <c r="P29" s="147">
        <f t="shared" si="5"/>
        <v>0</v>
      </c>
    </row>
    <row r="30" spans="1:16" ht="34.5" customHeight="1">
      <c r="A30" s="210"/>
      <c r="B30" s="72" t="s">
        <v>95</v>
      </c>
      <c r="C30" s="203" t="s">
        <v>96</v>
      </c>
      <c r="D30" s="203"/>
      <c r="E30" s="31"/>
      <c r="F30" s="31"/>
      <c r="G30" s="31"/>
      <c r="H30" s="147">
        <f t="shared" si="0"/>
        <v>0</v>
      </c>
      <c r="I30" s="31"/>
      <c r="J30" s="31"/>
      <c r="K30" s="31"/>
      <c r="L30" s="147">
        <f t="shared" si="1"/>
        <v>0</v>
      </c>
      <c r="M30" s="147">
        <f t="shared" si="2"/>
        <v>0</v>
      </c>
      <c r="N30" s="147">
        <f t="shared" si="3"/>
        <v>0</v>
      </c>
      <c r="O30" s="147">
        <f t="shared" si="4"/>
        <v>0</v>
      </c>
      <c r="P30" s="147">
        <f t="shared" si="5"/>
        <v>0</v>
      </c>
    </row>
    <row r="31" spans="1:16" ht="34.5" customHeight="1" thickBot="1">
      <c r="A31" s="210"/>
      <c r="B31" s="73" t="s">
        <v>97</v>
      </c>
      <c r="C31" s="218" t="s">
        <v>98</v>
      </c>
      <c r="D31" s="218"/>
      <c r="E31" s="31"/>
      <c r="F31" s="31"/>
      <c r="G31" s="31"/>
      <c r="H31" s="147">
        <f t="shared" si="0"/>
        <v>0</v>
      </c>
      <c r="I31" s="31"/>
      <c r="J31" s="31"/>
      <c r="K31" s="31"/>
      <c r="L31" s="147">
        <f t="shared" si="1"/>
        <v>0</v>
      </c>
      <c r="M31" s="147">
        <f t="shared" si="2"/>
        <v>0</v>
      </c>
      <c r="N31" s="147">
        <f t="shared" si="3"/>
        <v>0</v>
      </c>
      <c r="O31" s="147">
        <f t="shared" si="4"/>
        <v>0</v>
      </c>
      <c r="P31" s="147">
        <f t="shared" si="5"/>
        <v>0</v>
      </c>
    </row>
    <row r="32" spans="1:16" ht="29.25" customHeight="1" thickBot="1">
      <c r="A32" s="65"/>
      <c r="B32" s="219" t="s">
        <v>99</v>
      </c>
      <c r="C32" s="220"/>
      <c r="D32" s="221"/>
      <c r="E32" s="120">
        <f>SUM(E8:E31)</f>
        <v>0</v>
      </c>
      <c r="F32" s="120">
        <f aca="true" t="shared" si="6" ref="F32:L32">SUM(F8:F31)</f>
        <v>0</v>
      </c>
      <c r="G32" s="120">
        <f t="shared" si="6"/>
        <v>0</v>
      </c>
      <c r="H32" s="120">
        <f t="shared" si="6"/>
        <v>0</v>
      </c>
      <c r="I32" s="120">
        <f t="shared" si="6"/>
        <v>0</v>
      </c>
      <c r="J32" s="120">
        <f t="shared" si="6"/>
        <v>0</v>
      </c>
      <c r="K32" s="120">
        <f t="shared" si="6"/>
        <v>0</v>
      </c>
      <c r="L32" s="120">
        <f t="shared" si="6"/>
        <v>0</v>
      </c>
      <c r="M32" s="120">
        <f>SUM(M8:M31)</f>
        <v>0</v>
      </c>
      <c r="N32" s="120">
        <f>SUM(N8:N31)</f>
        <v>0</v>
      </c>
      <c r="O32" s="120">
        <f>SUM(O8:O31)</f>
        <v>0</v>
      </c>
      <c r="P32" s="120">
        <f>SUM(P8:P31)</f>
        <v>0</v>
      </c>
    </row>
    <row r="33" spans="1:16" ht="44.25" customHeight="1" thickTop="1">
      <c r="A33" s="65"/>
      <c r="B33" s="216" t="s">
        <v>200</v>
      </c>
      <c r="C33" s="217"/>
      <c r="D33" s="217"/>
      <c r="E33" s="217"/>
      <c r="F33" s="68"/>
      <c r="H33" s="68"/>
      <c r="I33" s="65"/>
      <c r="J33" s="65"/>
      <c r="K33" s="65"/>
      <c r="L33" s="65"/>
      <c r="M33" s="65"/>
      <c r="N33" s="65"/>
      <c r="O33" s="65"/>
      <c r="P33" s="196" t="s">
        <v>127</v>
      </c>
    </row>
    <row r="34" spans="1:16" ht="24" customHeight="1">
      <c r="A34" s="65"/>
      <c r="B34" s="127" t="s">
        <v>201</v>
      </c>
      <c r="C34" s="74"/>
      <c r="D34" s="74"/>
      <c r="E34" s="75"/>
      <c r="F34" s="68"/>
      <c r="G34" s="198" t="s">
        <v>198</v>
      </c>
      <c r="H34" s="198"/>
      <c r="I34" s="148"/>
      <c r="J34" s="149"/>
      <c r="K34" s="149"/>
      <c r="L34" s="197" t="s">
        <v>199</v>
      </c>
      <c r="M34" s="197"/>
      <c r="N34" s="65"/>
      <c r="P34" s="196"/>
    </row>
    <row r="35" spans="1:16" ht="20.25">
      <c r="A35" s="65"/>
      <c r="B35" s="182" t="s">
        <v>202</v>
      </c>
      <c r="E35" s="77"/>
      <c r="F35" s="68"/>
      <c r="G35" s="197" t="s">
        <v>204</v>
      </c>
      <c r="H35" s="197"/>
      <c r="I35" s="148"/>
      <c r="J35" s="149"/>
      <c r="K35" s="149"/>
      <c r="L35" s="197" t="s">
        <v>204</v>
      </c>
      <c r="M35" s="197"/>
      <c r="N35" s="65"/>
      <c r="P35" s="196"/>
    </row>
    <row r="36" spans="2:14" ht="26.25">
      <c r="B36" s="76"/>
      <c r="C36" s="77"/>
      <c r="D36" s="77"/>
      <c r="E36" s="7"/>
      <c r="F36" s="194"/>
      <c r="G36" s="194"/>
      <c r="H36" s="194"/>
      <c r="I36" s="194"/>
      <c r="J36" s="150"/>
      <c r="K36" s="195"/>
      <c r="L36" s="195"/>
      <c r="M36" s="195"/>
      <c r="N36" s="195"/>
    </row>
    <row r="37" spans="2:14" ht="27.75" customHeight="1">
      <c r="B37" s="6"/>
      <c r="C37" s="7"/>
      <c r="D37" s="7"/>
      <c r="E37" s="7"/>
      <c r="F37" s="194"/>
      <c r="G37" s="194"/>
      <c r="H37" s="194"/>
      <c r="I37" s="194"/>
      <c r="J37" s="151"/>
      <c r="K37" s="195"/>
      <c r="L37" s="195"/>
      <c r="M37" s="195"/>
      <c r="N37" s="195"/>
    </row>
    <row r="38" spans="2:8" ht="15.75">
      <c r="B38" s="6"/>
      <c r="C38" s="7"/>
      <c r="D38" s="7"/>
      <c r="E38" s="7"/>
      <c r="F38" s="6"/>
      <c r="G38" s="6"/>
      <c r="H38" s="6"/>
    </row>
    <row r="39" spans="2:8" ht="15.75">
      <c r="B39" s="6"/>
      <c r="C39" s="7"/>
      <c r="D39" s="7"/>
      <c r="E39" s="7"/>
      <c r="F39" s="6"/>
      <c r="G39" s="6"/>
      <c r="H39" s="6"/>
    </row>
    <row r="40" spans="2:8" ht="15.75">
      <c r="B40" s="6"/>
      <c r="C40" s="7"/>
      <c r="D40" s="7"/>
      <c r="E40" s="7"/>
      <c r="F40" s="6"/>
      <c r="G40" s="6"/>
      <c r="H40" s="6"/>
    </row>
    <row r="41" spans="2:8" ht="15.75">
      <c r="B41" s="6"/>
      <c r="C41" s="7"/>
      <c r="D41" s="7"/>
      <c r="E41" s="7"/>
      <c r="F41" s="6"/>
      <c r="G41" s="6"/>
      <c r="H41" s="6"/>
    </row>
    <row r="42" spans="2:8" ht="15.75">
      <c r="B42" s="6"/>
      <c r="C42" s="7"/>
      <c r="D42" s="7"/>
      <c r="E42" s="7"/>
      <c r="F42" s="6"/>
      <c r="G42" s="6"/>
      <c r="H42" s="6"/>
    </row>
    <row r="43" spans="2:8" ht="15.75">
      <c r="B43" s="6"/>
      <c r="C43" s="7"/>
      <c r="D43" s="7"/>
      <c r="E43" s="7"/>
      <c r="F43" s="6"/>
      <c r="G43" s="6"/>
      <c r="H43" s="6"/>
    </row>
    <row r="44" spans="2:8" ht="15.75">
      <c r="B44" s="6"/>
      <c r="C44" s="7"/>
      <c r="D44" s="7"/>
      <c r="E44" s="7"/>
      <c r="F44" s="6"/>
      <c r="G44" s="6"/>
      <c r="H44" s="6"/>
    </row>
    <row r="45" spans="2:8" ht="15.75">
      <c r="B45" s="6"/>
      <c r="C45" s="7"/>
      <c r="D45" s="7"/>
      <c r="E45" s="7"/>
      <c r="F45" s="6"/>
      <c r="G45" s="6"/>
      <c r="H45" s="6"/>
    </row>
    <row r="46" spans="2:8" ht="15.75">
      <c r="B46" s="6"/>
      <c r="C46" s="7"/>
      <c r="D46" s="7"/>
      <c r="E46" s="7"/>
      <c r="F46" s="6"/>
      <c r="G46" s="6"/>
      <c r="H46" s="6"/>
    </row>
    <row r="47" spans="2:8" ht="15.75">
      <c r="B47" s="6"/>
      <c r="C47" s="7"/>
      <c r="D47" s="7"/>
      <c r="E47" s="7"/>
      <c r="F47" s="6"/>
      <c r="G47" s="6"/>
      <c r="H47" s="6"/>
    </row>
    <row r="48" spans="2:8" ht="15.75">
      <c r="B48" s="6"/>
      <c r="C48" s="7"/>
      <c r="D48" s="7"/>
      <c r="E48" s="7"/>
      <c r="F48" s="6"/>
      <c r="G48" s="6"/>
      <c r="H48" s="6"/>
    </row>
    <row r="49" spans="2:8" ht="15.75">
      <c r="B49" s="6"/>
      <c r="C49" s="7"/>
      <c r="D49" s="7"/>
      <c r="E49" s="7"/>
      <c r="F49" s="6"/>
      <c r="G49" s="6"/>
      <c r="H49" s="6"/>
    </row>
    <row r="50" spans="2:8" ht="15.75">
      <c r="B50" s="6"/>
      <c r="C50" s="7"/>
      <c r="D50" s="7"/>
      <c r="E50" s="7"/>
      <c r="F50" s="6"/>
      <c r="G50" s="6"/>
      <c r="H50" s="6"/>
    </row>
    <row r="51" spans="2:8" ht="15.75">
      <c r="B51" s="6"/>
      <c r="C51" s="7"/>
      <c r="D51" s="7"/>
      <c r="E51" s="7"/>
      <c r="F51" s="6"/>
      <c r="G51" s="6"/>
      <c r="H51" s="6"/>
    </row>
    <row r="52" spans="2:8" ht="15.75">
      <c r="B52" s="6"/>
      <c r="C52" s="7"/>
      <c r="D52" s="7"/>
      <c r="E52" s="7"/>
      <c r="F52" s="6"/>
      <c r="G52" s="6"/>
      <c r="H52" s="6"/>
    </row>
    <row r="53" spans="2:8" ht="15.75">
      <c r="B53" s="6"/>
      <c r="C53" s="7"/>
      <c r="D53" s="7"/>
      <c r="E53" s="7"/>
      <c r="F53" s="6"/>
      <c r="G53" s="6"/>
      <c r="H53" s="6"/>
    </row>
    <row r="54" spans="2:8" ht="15.75">
      <c r="B54" s="6"/>
      <c r="C54" s="7"/>
      <c r="D54" s="7"/>
      <c r="E54" s="7"/>
      <c r="F54" s="6"/>
      <c r="G54" s="6"/>
      <c r="H54" s="6"/>
    </row>
    <row r="55" spans="2:8" ht="15.75">
      <c r="B55" s="6"/>
      <c r="C55" s="7"/>
      <c r="D55" s="7"/>
      <c r="E55" s="7"/>
      <c r="F55" s="6"/>
      <c r="G55" s="6"/>
      <c r="H55" s="6"/>
    </row>
    <row r="56" spans="2:8" ht="12.75">
      <c r="B56" s="6"/>
      <c r="C56" s="6"/>
      <c r="D56" s="6"/>
      <c r="E56" s="6"/>
      <c r="F56" s="6"/>
      <c r="G56" s="6"/>
      <c r="H56" s="6"/>
    </row>
    <row r="57" spans="2:8" ht="12.75">
      <c r="B57" s="6"/>
      <c r="C57" s="6"/>
      <c r="D57" s="6"/>
      <c r="E57" s="6"/>
      <c r="F57" s="6"/>
      <c r="G57" s="6"/>
      <c r="H57" s="6"/>
    </row>
    <row r="58" spans="2:8" ht="12.75">
      <c r="B58" s="6"/>
      <c r="C58" s="6"/>
      <c r="D58" s="6"/>
      <c r="E58" s="6"/>
      <c r="F58" s="6"/>
      <c r="G58" s="6"/>
      <c r="H58" s="6"/>
    </row>
    <row r="59" spans="2:8" ht="12.75">
      <c r="B59" s="6"/>
      <c r="C59" s="6"/>
      <c r="D59" s="6"/>
      <c r="E59" s="6"/>
      <c r="F59" s="6"/>
      <c r="G59" s="6"/>
      <c r="H59" s="6"/>
    </row>
  </sheetData>
  <sheetProtection password="CF60" sheet="1" objects="1" scenarios="1"/>
  <mergeCells count="44">
    <mergeCell ref="C25:D25"/>
    <mergeCell ref="C26:D26"/>
    <mergeCell ref="C27:D27"/>
    <mergeCell ref="C28:D28"/>
    <mergeCell ref="B33:E33"/>
    <mergeCell ref="C29:D29"/>
    <mergeCell ref="C30:D30"/>
    <mergeCell ref="C31:D31"/>
    <mergeCell ref="B32:D32"/>
    <mergeCell ref="C18:D18"/>
    <mergeCell ref="C19:D19"/>
    <mergeCell ref="C21:D21"/>
    <mergeCell ref="C22:D22"/>
    <mergeCell ref="C23:D23"/>
    <mergeCell ref="C24:D24"/>
    <mergeCell ref="A6:A31"/>
    <mergeCell ref="B6:B7"/>
    <mergeCell ref="C6:D7"/>
    <mergeCell ref="E6:H6"/>
    <mergeCell ref="C8:D8"/>
    <mergeCell ref="C9:D9"/>
    <mergeCell ref="C10:D10"/>
    <mergeCell ref="C11:D11"/>
    <mergeCell ref="C12:D12"/>
    <mergeCell ref="C13:D13"/>
    <mergeCell ref="B4:C4"/>
    <mergeCell ref="B3:P3"/>
    <mergeCell ref="C2:N2"/>
    <mergeCell ref="C20:D20"/>
    <mergeCell ref="I6:L6"/>
    <mergeCell ref="M6:P6"/>
    <mergeCell ref="C14:D14"/>
    <mergeCell ref="C15:D15"/>
    <mergeCell ref="C16:D16"/>
    <mergeCell ref="C17:D17"/>
    <mergeCell ref="F36:I36"/>
    <mergeCell ref="F37:I37"/>
    <mergeCell ref="K36:N36"/>
    <mergeCell ref="K37:N37"/>
    <mergeCell ref="P33:P35"/>
    <mergeCell ref="L34:M34"/>
    <mergeCell ref="L35:M35"/>
    <mergeCell ref="G34:H34"/>
    <mergeCell ref="G35:H35"/>
  </mergeCells>
  <printOptions horizontalCentered="1"/>
  <pageMargins left="0.15748031496062992" right="0" top="0" bottom="0" header="0.5118110236220472" footer="0.5118110236220472"/>
  <pageSetup horizontalDpi="600" verticalDpi="600" orientation="landscape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B1:IH43"/>
  <sheetViews>
    <sheetView zoomScale="50" zoomScaleNormal="50" zoomScalePageLayoutView="0" workbookViewId="0" topLeftCell="A10">
      <selection activeCell="V11" sqref="V11"/>
    </sheetView>
  </sheetViews>
  <sheetFormatPr defaultColWidth="9.00390625" defaultRowHeight="12.75"/>
  <cols>
    <col min="1" max="1" width="8.75390625" style="10" customWidth="1"/>
    <col min="2" max="2" width="9.125" style="10" hidden="1" customWidth="1"/>
    <col min="3" max="3" width="15.25390625" style="10" customWidth="1"/>
    <col min="4" max="4" width="41.375" style="10" customWidth="1"/>
    <col min="5" max="5" width="11.625" style="10" customWidth="1"/>
    <col min="6" max="6" width="20.75390625" style="10" customWidth="1"/>
    <col min="7" max="7" width="11.625" style="10" customWidth="1"/>
    <col min="8" max="8" width="20.75390625" style="10" customWidth="1"/>
    <col min="9" max="9" width="11.625" style="10" customWidth="1"/>
    <col min="10" max="10" width="20.875" style="10" customWidth="1"/>
    <col min="11" max="11" width="11.625" style="10" customWidth="1"/>
    <col min="12" max="12" width="20.875" style="10" customWidth="1"/>
    <col min="13" max="13" width="20.75390625" style="10" customWidth="1"/>
    <col min="14" max="14" width="11.625" style="10" customWidth="1"/>
    <col min="15" max="15" width="20.375" style="10" customWidth="1"/>
    <col min="16" max="16" width="11.625" style="10" customWidth="1"/>
    <col min="17" max="17" width="20.75390625" style="10" customWidth="1"/>
    <col min="18" max="18" width="11.625" style="10" customWidth="1"/>
    <col min="19" max="19" width="20.75390625" style="10" customWidth="1"/>
    <col min="20" max="20" width="11.625" style="10" customWidth="1"/>
    <col min="21" max="21" width="20.875" style="10" customWidth="1"/>
    <col min="22" max="22" width="20.75390625" style="10" customWidth="1"/>
    <col min="23" max="23" width="3.875" style="10" customWidth="1"/>
    <col min="24" max="24" width="20.875" style="10" customWidth="1"/>
    <col min="25" max="16384" width="9.125" style="10" customWidth="1"/>
  </cols>
  <sheetData>
    <row r="1" spans="3:24" ht="15.75"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</row>
    <row r="2" spans="3:242" s="8" customFormat="1" ht="42.75" customHeight="1"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</row>
    <row r="3" spans="3:242" ht="29.25" customHeight="1">
      <c r="C3" s="224" t="s">
        <v>133</v>
      </c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/>
      <c r="X3" s="22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</row>
    <row r="4" spans="3:242" s="11" customFormat="1" ht="29.25" customHeight="1">
      <c r="C4" s="80" t="s">
        <v>191</v>
      </c>
      <c r="D4" s="176"/>
      <c r="E4" s="81"/>
      <c r="F4" s="81"/>
      <c r="G4" s="82"/>
      <c r="H4" s="82"/>
      <c r="I4" s="82"/>
      <c r="J4" s="82"/>
      <c r="K4" s="82"/>
      <c r="L4" s="239" t="s">
        <v>227</v>
      </c>
      <c r="M4" s="239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</row>
    <row r="5" spans="3:242" s="11" customFormat="1" ht="19.5" thickBot="1"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</row>
    <row r="6" spans="3:242" s="11" customFormat="1" ht="59.25" customHeight="1" thickBot="1">
      <c r="C6" s="229" t="s">
        <v>103</v>
      </c>
      <c r="D6" s="232" t="s">
        <v>104</v>
      </c>
      <c r="E6" s="235" t="s">
        <v>105</v>
      </c>
      <c r="F6" s="236"/>
      <c r="G6" s="236"/>
      <c r="H6" s="236"/>
      <c r="I6" s="236"/>
      <c r="J6" s="236"/>
      <c r="K6" s="236"/>
      <c r="L6" s="236"/>
      <c r="M6" s="236"/>
      <c r="N6" s="235" t="s">
        <v>222</v>
      </c>
      <c r="O6" s="236"/>
      <c r="P6" s="236"/>
      <c r="Q6" s="236"/>
      <c r="R6" s="236"/>
      <c r="S6" s="236"/>
      <c r="T6" s="236"/>
      <c r="U6" s="236"/>
      <c r="V6" s="238"/>
      <c r="W6" s="153"/>
      <c r="X6" s="229" t="s">
        <v>132</v>
      </c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</row>
    <row r="7" spans="3:242" s="11" customFormat="1" ht="85.5" customHeight="1" thickBot="1">
      <c r="C7" s="230"/>
      <c r="D7" s="233"/>
      <c r="E7" s="226" t="s">
        <v>128</v>
      </c>
      <c r="F7" s="227"/>
      <c r="G7" s="228" t="s">
        <v>129</v>
      </c>
      <c r="H7" s="225"/>
      <c r="I7" s="225" t="s">
        <v>130</v>
      </c>
      <c r="J7" s="225"/>
      <c r="K7" s="225" t="s">
        <v>131</v>
      </c>
      <c r="L7" s="225"/>
      <c r="M7" s="136" t="s">
        <v>132</v>
      </c>
      <c r="N7" s="226" t="s">
        <v>128</v>
      </c>
      <c r="O7" s="227"/>
      <c r="P7" s="228" t="s">
        <v>129</v>
      </c>
      <c r="Q7" s="225"/>
      <c r="R7" s="225" t="s">
        <v>130</v>
      </c>
      <c r="S7" s="225"/>
      <c r="T7" s="225" t="s">
        <v>134</v>
      </c>
      <c r="U7" s="225"/>
      <c r="V7" s="135" t="s">
        <v>132</v>
      </c>
      <c r="W7" s="154"/>
      <c r="X7" s="231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</row>
    <row r="8" spans="3:242" s="11" customFormat="1" ht="85.5" customHeight="1" thickBot="1">
      <c r="C8" s="231"/>
      <c r="D8" s="234"/>
      <c r="E8" s="83" t="s">
        <v>135</v>
      </c>
      <c r="F8" s="84" t="s">
        <v>223</v>
      </c>
      <c r="G8" s="83" t="s">
        <v>135</v>
      </c>
      <c r="H8" s="84" t="s">
        <v>223</v>
      </c>
      <c r="I8" s="83" t="s">
        <v>135</v>
      </c>
      <c r="J8" s="84" t="s">
        <v>223</v>
      </c>
      <c r="K8" s="83" t="s">
        <v>135</v>
      </c>
      <c r="L8" s="84" t="s">
        <v>223</v>
      </c>
      <c r="M8" s="83" t="s">
        <v>224</v>
      </c>
      <c r="N8" s="83" t="s">
        <v>135</v>
      </c>
      <c r="O8" s="84" t="s">
        <v>223</v>
      </c>
      <c r="P8" s="83" t="s">
        <v>135</v>
      </c>
      <c r="Q8" s="84" t="s">
        <v>223</v>
      </c>
      <c r="R8" s="83" t="s">
        <v>135</v>
      </c>
      <c r="S8" s="84" t="s">
        <v>223</v>
      </c>
      <c r="T8" s="83" t="s">
        <v>135</v>
      </c>
      <c r="U8" s="84" t="s">
        <v>223</v>
      </c>
      <c r="V8" s="135" t="s">
        <v>225</v>
      </c>
      <c r="W8" s="155"/>
      <c r="X8" s="135" t="s">
        <v>226</v>
      </c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</row>
    <row r="9" spans="2:242" ht="41.25" customHeight="1">
      <c r="B9" s="10" t="s">
        <v>136</v>
      </c>
      <c r="C9" s="157"/>
      <c r="D9" s="158"/>
      <c r="E9" s="166"/>
      <c r="F9" s="167"/>
      <c r="G9" s="166"/>
      <c r="H9" s="167"/>
      <c r="I9" s="166"/>
      <c r="J9" s="167"/>
      <c r="K9" s="166"/>
      <c r="L9" s="167"/>
      <c r="M9" s="159"/>
      <c r="N9" s="166"/>
      <c r="O9" s="167"/>
      <c r="P9" s="166"/>
      <c r="Q9" s="167"/>
      <c r="R9" s="166"/>
      <c r="S9" s="167"/>
      <c r="T9" s="166"/>
      <c r="U9" s="167"/>
      <c r="V9" s="160"/>
      <c r="W9" s="161"/>
      <c r="X9" s="160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</row>
    <row r="10" spans="2:242" ht="41.25" customHeight="1">
      <c r="B10" s="10" t="s">
        <v>137</v>
      </c>
      <c r="C10" s="162"/>
      <c r="D10" s="163"/>
      <c r="E10" s="168"/>
      <c r="F10" s="169"/>
      <c r="G10" s="168"/>
      <c r="H10" s="169"/>
      <c r="I10" s="168"/>
      <c r="J10" s="169"/>
      <c r="K10" s="168"/>
      <c r="L10" s="169"/>
      <c r="M10" s="164"/>
      <c r="N10" s="168"/>
      <c r="O10" s="169"/>
      <c r="P10" s="168"/>
      <c r="Q10" s="169"/>
      <c r="R10" s="168"/>
      <c r="S10" s="169"/>
      <c r="T10" s="168"/>
      <c r="U10" s="169"/>
      <c r="V10" s="165"/>
      <c r="W10" s="161"/>
      <c r="X10" s="165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</row>
    <row r="11" spans="2:242" ht="41.25" customHeight="1">
      <c r="B11" s="10" t="s">
        <v>138</v>
      </c>
      <c r="C11" s="85" t="s">
        <v>100</v>
      </c>
      <c r="D11" s="86" t="s">
        <v>59</v>
      </c>
      <c r="E11" s="13"/>
      <c r="F11" s="13"/>
      <c r="G11" s="13"/>
      <c r="H11" s="13"/>
      <c r="I11" s="13"/>
      <c r="J11" s="13"/>
      <c r="K11" s="13"/>
      <c r="L11" s="13"/>
      <c r="M11" s="121">
        <f>SUM(E11+G11+I11+K11)</f>
        <v>0</v>
      </c>
      <c r="N11" s="13"/>
      <c r="O11" s="13"/>
      <c r="P11" s="13"/>
      <c r="Q11" s="13"/>
      <c r="R11" s="13"/>
      <c r="S11" s="13"/>
      <c r="T11" s="13"/>
      <c r="U11" s="13"/>
      <c r="V11" s="152">
        <f>SUM(N11+P11+R11+T11)</f>
        <v>0</v>
      </c>
      <c r="W11" s="156"/>
      <c r="X11" s="152">
        <f>SUM(M11+V11)</f>
        <v>0</v>
      </c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</row>
    <row r="12" spans="2:242" ht="41.25" customHeight="1">
      <c r="B12" s="10" t="s">
        <v>139</v>
      </c>
      <c r="C12" s="85" t="s">
        <v>107</v>
      </c>
      <c r="D12" s="86" t="s">
        <v>62</v>
      </c>
      <c r="E12" s="13"/>
      <c r="F12" s="13"/>
      <c r="G12" s="13"/>
      <c r="H12" s="13"/>
      <c r="I12" s="13"/>
      <c r="J12" s="13"/>
      <c r="K12" s="13"/>
      <c r="L12" s="13"/>
      <c r="M12" s="121">
        <f aca="true" t="shared" si="0" ref="M12:M33">SUM(E12+G12+I12+K12)</f>
        <v>0</v>
      </c>
      <c r="N12" s="13"/>
      <c r="O12" s="13"/>
      <c r="P12" s="13"/>
      <c r="Q12" s="13"/>
      <c r="R12" s="13"/>
      <c r="S12" s="13"/>
      <c r="T12" s="13"/>
      <c r="U12" s="13"/>
      <c r="V12" s="152">
        <f aca="true" t="shared" si="1" ref="V12:V33">SUM(N12+P12+R12+T12)</f>
        <v>0</v>
      </c>
      <c r="W12" s="156"/>
      <c r="X12" s="152">
        <f aca="true" t="shared" si="2" ref="X12:X33">SUM(M12+V12)</f>
        <v>0</v>
      </c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</row>
    <row r="13" spans="2:242" ht="41.25" customHeight="1">
      <c r="B13" s="10" t="s">
        <v>140</v>
      </c>
      <c r="C13" s="85" t="s">
        <v>108</v>
      </c>
      <c r="D13" s="86" t="s">
        <v>64</v>
      </c>
      <c r="E13" s="13"/>
      <c r="F13" s="13"/>
      <c r="G13" s="13"/>
      <c r="H13" s="13"/>
      <c r="I13" s="13"/>
      <c r="J13" s="13"/>
      <c r="K13" s="13"/>
      <c r="L13" s="13"/>
      <c r="M13" s="121">
        <f t="shared" si="0"/>
        <v>0</v>
      </c>
      <c r="N13" s="13"/>
      <c r="O13" s="13"/>
      <c r="P13" s="13"/>
      <c r="Q13" s="13"/>
      <c r="R13" s="13"/>
      <c r="S13" s="13"/>
      <c r="T13" s="13"/>
      <c r="U13" s="13"/>
      <c r="V13" s="152">
        <f t="shared" si="1"/>
        <v>0</v>
      </c>
      <c r="W13" s="156"/>
      <c r="X13" s="152">
        <f t="shared" si="2"/>
        <v>0</v>
      </c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</row>
    <row r="14" spans="2:242" ht="41.25" customHeight="1">
      <c r="B14" s="10" t="s">
        <v>141</v>
      </c>
      <c r="C14" s="85" t="s">
        <v>109</v>
      </c>
      <c r="D14" s="86" t="s">
        <v>66</v>
      </c>
      <c r="E14" s="13"/>
      <c r="F14" s="13"/>
      <c r="G14" s="13"/>
      <c r="H14" s="13"/>
      <c r="I14" s="13"/>
      <c r="J14" s="13"/>
      <c r="K14" s="13"/>
      <c r="L14" s="13"/>
      <c r="M14" s="121">
        <f t="shared" si="0"/>
        <v>0</v>
      </c>
      <c r="N14" s="13"/>
      <c r="O14" s="13"/>
      <c r="P14" s="13"/>
      <c r="Q14" s="13"/>
      <c r="R14" s="13"/>
      <c r="S14" s="13"/>
      <c r="T14" s="13"/>
      <c r="U14" s="13"/>
      <c r="V14" s="152">
        <f t="shared" si="1"/>
        <v>0</v>
      </c>
      <c r="W14" s="156"/>
      <c r="X14" s="152">
        <f t="shared" si="2"/>
        <v>0</v>
      </c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</row>
    <row r="15" spans="2:242" ht="41.25" customHeight="1">
      <c r="B15" s="10" t="s">
        <v>101</v>
      </c>
      <c r="C15" s="85" t="s">
        <v>110</v>
      </c>
      <c r="D15" s="86" t="s">
        <v>68</v>
      </c>
      <c r="E15" s="13"/>
      <c r="F15" s="13"/>
      <c r="G15" s="13"/>
      <c r="H15" s="13"/>
      <c r="I15" s="13"/>
      <c r="J15" s="13"/>
      <c r="K15" s="13"/>
      <c r="L15" s="13"/>
      <c r="M15" s="121">
        <f t="shared" si="0"/>
        <v>0</v>
      </c>
      <c r="N15" s="13"/>
      <c r="O15" s="13"/>
      <c r="P15" s="13"/>
      <c r="Q15" s="13"/>
      <c r="R15" s="13"/>
      <c r="S15" s="13"/>
      <c r="T15" s="13"/>
      <c r="U15" s="13"/>
      <c r="V15" s="152">
        <f t="shared" si="1"/>
        <v>0</v>
      </c>
      <c r="W15" s="156"/>
      <c r="X15" s="152">
        <f t="shared" si="2"/>
        <v>0</v>
      </c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</row>
    <row r="16" spans="2:242" ht="41.25" customHeight="1">
      <c r="B16" s="10" t="s">
        <v>102</v>
      </c>
      <c r="C16" s="85" t="s">
        <v>111</v>
      </c>
      <c r="D16" s="86" t="s">
        <v>70</v>
      </c>
      <c r="E16" s="13"/>
      <c r="F16" s="13"/>
      <c r="G16" s="13"/>
      <c r="H16" s="13"/>
      <c r="I16" s="13"/>
      <c r="J16" s="13"/>
      <c r="K16" s="13"/>
      <c r="L16" s="13"/>
      <c r="M16" s="121">
        <f t="shared" si="0"/>
        <v>0</v>
      </c>
      <c r="N16" s="13"/>
      <c r="O16" s="13"/>
      <c r="P16" s="13"/>
      <c r="Q16" s="13"/>
      <c r="R16" s="13"/>
      <c r="S16" s="13"/>
      <c r="T16" s="13"/>
      <c r="U16" s="13"/>
      <c r="V16" s="152">
        <f t="shared" si="1"/>
        <v>0</v>
      </c>
      <c r="W16" s="156"/>
      <c r="X16" s="152">
        <f t="shared" si="2"/>
        <v>0</v>
      </c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</row>
    <row r="17" spans="2:242" ht="41.25" customHeight="1">
      <c r="B17" s="10" t="s">
        <v>124</v>
      </c>
      <c r="C17" s="85" t="s">
        <v>112</v>
      </c>
      <c r="D17" s="86" t="s">
        <v>72</v>
      </c>
      <c r="E17" s="13"/>
      <c r="F17" s="13"/>
      <c r="G17" s="13"/>
      <c r="H17" s="13"/>
      <c r="I17" s="13"/>
      <c r="J17" s="13"/>
      <c r="K17" s="13"/>
      <c r="L17" s="13"/>
      <c r="M17" s="121">
        <f t="shared" si="0"/>
        <v>0</v>
      </c>
      <c r="N17" s="13"/>
      <c r="O17" s="13"/>
      <c r="P17" s="13"/>
      <c r="Q17" s="13"/>
      <c r="R17" s="13"/>
      <c r="S17" s="13"/>
      <c r="T17" s="13"/>
      <c r="U17" s="13"/>
      <c r="V17" s="152">
        <f t="shared" si="1"/>
        <v>0</v>
      </c>
      <c r="W17" s="156"/>
      <c r="X17" s="152">
        <f t="shared" si="2"/>
        <v>0</v>
      </c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</row>
    <row r="18" spans="2:242" ht="41.25" customHeight="1">
      <c r="B18" s="10" t="s">
        <v>125</v>
      </c>
      <c r="C18" s="85" t="s">
        <v>113</v>
      </c>
      <c r="D18" s="86" t="s">
        <v>74</v>
      </c>
      <c r="E18" s="13"/>
      <c r="F18" s="13"/>
      <c r="G18" s="13"/>
      <c r="H18" s="13"/>
      <c r="I18" s="13"/>
      <c r="J18" s="13"/>
      <c r="K18" s="13"/>
      <c r="L18" s="13"/>
      <c r="M18" s="121">
        <f t="shared" si="0"/>
        <v>0</v>
      </c>
      <c r="N18" s="13"/>
      <c r="O18" s="13"/>
      <c r="P18" s="13"/>
      <c r="Q18" s="13"/>
      <c r="R18" s="13"/>
      <c r="S18" s="13"/>
      <c r="T18" s="13"/>
      <c r="U18" s="13"/>
      <c r="V18" s="152">
        <f t="shared" si="1"/>
        <v>0</v>
      </c>
      <c r="W18" s="156"/>
      <c r="X18" s="152">
        <f t="shared" si="2"/>
        <v>0</v>
      </c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</row>
    <row r="19" spans="2:242" ht="41.25" customHeight="1">
      <c r="B19" s="10" t="s">
        <v>142</v>
      </c>
      <c r="C19" s="85" t="s">
        <v>114</v>
      </c>
      <c r="D19" s="86" t="s">
        <v>76</v>
      </c>
      <c r="E19" s="13"/>
      <c r="F19" s="13"/>
      <c r="G19" s="13"/>
      <c r="H19" s="13"/>
      <c r="I19" s="13"/>
      <c r="J19" s="13"/>
      <c r="K19" s="13"/>
      <c r="L19" s="13"/>
      <c r="M19" s="121">
        <f t="shared" si="0"/>
        <v>0</v>
      </c>
      <c r="N19" s="13"/>
      <c r="O19" s="13"/>
      <c r="P19" s="13"/>
      <c r="Q19" s="13"/>
      <c r="R19" s="13"/>
      <c r="S19" s="13"/>
      <c r="T19" s="13"/>
      <c r="U19" s="13"/>
      <c r="V19" s="152">
        <f t="shared" si="1"/>
        <v>0</v>
      </c>
      <c r="W19" s="156"/>
      <c r="X19" s="152">
        <f t="shared" si="2"/>
        <v>0</v>
      </c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</row>
    <row r="20" spans="2:242" ht="41.25" customHeight="1">
      <c r="B20" s="10" t="s">
        <v>143</v>
      </c>
      <c r="C20" s="85" t="s">
        <v>144</v>
      </c>
      <c r="D20" s="86" t="s">
        <v>230</v>
      </c>
      <c r="E20" s="13"/>
      <c r="F20" s="13"/>
      <c r="G20" s="13"/>
      <c r="H20" s="13"/>
      <c r="I20" s="13"/>
      <c r="J20" s="13"/>
      <c r="K20" s="13"/>
      <c r="L20" s="13"/>
      <c r="M20" s="121">
        <f t="shared" si="0"/>
        <v>0</v>
      </c>
      <c r="N20" s="13"/>
      <c r="O20" s="13"/>
      <c r="P20" s="13"/>
      <c r="Q20" s="13"/>
      <c r="R20" s="13"/>
      <c r="S20" s="13"/>
      <c r="T20" s="13"/>
      <c r="U20" s="13"/>
      <c r="V20" s="152">
        <f t="shared" si="1"/>
        <v>0</v>
      </c>
      <c r="W20" s="156"/>
      <c r="X20" s="152">
        <f t="shared" si="2"/>
        <v>0</v>
      </c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</row>
    <row r="21" spans="2:242" ht="41.25" customHeight="1">
      <c r="B21" s="10" t="s">
        <v>145</v>
      </c>
      <c r="C21" s="85" t="s">
        <v>146</v>
      </c>
      <c r="D21" s="86" t="s">
        <v>147</v>
      </c>
      <c r="E21" s="13"/>
      <c r="F21" s="13"/>
      <c r="G21" s="13"/>
      <c r="H21" s="13"/>
      <c r="I21" s="13"/>
      <c r="J21" s="13"/>
      <c r="K21" s="13"/>
      <c r="L21" s="13"/>
      <c r="M21" s="121">
        <f t="shared" si="0"/>
        <v>0</v>
      </c>
      <c r="N21" s="13"/>
      <c r="O21" s="13"/>
      <c r="P21" s="13"/>
      <c r="Q21" s="13"/>
      <c r="R21" s="13"/>
      <c r="S21" s="13"/>
      <c r="T21" s="13"/>
      <c r="U21" s="13"/>
      <c r="V21" s="152">
        <f t="shared" si="1"/>
        <v>0</v>
      </c>
      <c r="W21" s="156"/>
      <c r="X21" s="152">
        <f t="shared" si="2"/>
        <v>0</v>
      </c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</row>
    <row r="22" spans="2:242" ht="41.25" customHeight="1">
      <c r="B22" s="10" t="s">
        <v>148</v>
      </c>
      <c r="C22" s="85" t="s">
        <v>115</v>
      </c>
      <c r="D22" s="86" t="s">
        <v>78</v>
      </c>
      <c r="E22" s="13"/>
      <c r="F22" s="13"/>
      <c r="G22" s="13"/>
      <c r="H22" s="13"/>
      <c r="I22" s="13"/>
      <c r="J22" s="13"/>
      <c r="K22" s="13"/>
      <c r="L22" s="13"/>
      <c r="M22" s="121">
        <f t="shared" si="0"/>
        <v>0</v>
      </c>
      <c r="N22" s="13"/>
      <c r="O22" s="13"/>
      <c r="P22" s="13"/>
      <c r="Q22" s="13"/>
      <c r="R22" s="13"/>
      <c r="S22" s="13"/>
      <c r="T22" s="13"/>
      <c r="U22" s="13"/>
      <c r="V22" s="152">
        <f t="shared" si="1"/>
        <v>0</v>
      </c>
      <c r="W22" s="156"/>
      <c r="X22" s="152">
        <f t="shared" si="2"/>
        <v>0</v>
      </c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</row>
    <row r="23" spans="2:242" ht="41.25" customHeight="1">
      <c r="B23" s="10" t="s">
        <v>149</v>
      </c>
      <c r="C23" s="85" t="s">
        <v>116</v>
      </c>
      <c r="D23" s="86" t="s">
        <v>80</v>
      </c>
      <c r="E23" s="13"/>
      <c r="F23" s="13"/>
      <c r="G23" s="13"/>
      <c r="H23" s="13"/>
      <c r="I23" s="13"/>
      <c r="J23" s="13"/>
      <c r="K23" s="13"/>
      <c r="L23" s="13"/>
      <c r="M23" s="121">
        <f t="shared" si="0"/>
        <v>0</v>
      </c>
      <c r="N23" s="13"/>
      <c r="O23" s="13"/>
      <c r="P23" s="13"/>
      <c r="Q23" s="13"/>
      <c r="R23" s="13"/>
      <c r="S23" s="13"/>
      <c r="T23" s="13"/>
      <c r="U23" s="13"/>
      <c r="V23" s="152">
        <f t="shared" si="1"/>
        <v>0</v>
      </c>
      <c r="W23" s="156"/>
      <c r="X23" s="152">
        <f t="shared" si="2"/>
        <v>0</v>
      </c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</row>
    <row r="24" spans="2:242" ht="41.25" customHeight="1">
      <c r="B24" s="10" t="s">
        <v>150</v>
      </c>
      <c r="C24" s="85" t="s">
        <v>117</v>
      </c>
      <c r="D24" s="86" t="s">
        <v>82</v>
      </c>
      <c r="E24" s="13"/>
      <c r="F24" s="13"/>
      <c r="G24" s="13"/>
      <c r="H24" s="13"/>
      <c r="I24" s="13"/>
      <c r="J24" s="13"/>
      <c r="K24" s="13"/>
      <c r="L24" s="13"/>
      <c r="M24" s="121">
        <f t="shared" si="0"/>
        <v>0</v>
      </c>
      <c r="N24" s="13"/>
      <c r="O24" s="13"/>
      <c r="P24" s="13"/>
      <c r="Q24" s="13"/>
      <c r="R24" s="13"/>
      <c r="S24" s="13"/>
      <c r="T24" s="13"/>
      <c r="U24" s="13"/>
      <c r="V24" s="152">
        <f t="shared" si="1"/>
        <v>0</v>
      </c>
      <c r="W24" s="156"/>
      <c r="X24" s="152">
        <f t="shared" si="2"/>
        <v>0</v>
      </c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</row>
    <row r="25" spans="2:242" ht="41.25" customHeight="1">
      <c r="B25" s="10" t="s">
        <v>151</v>
      </c>
      <c r="C25" s="85" t="s">
        <v>118</v>
      </c>
      <c r="D25" s="86" t="s">
        <v>84</v>
      </c>
      <c r="E25" s="13"/>
      <c r="F25" s="13"/>
      <c r="G25" s="13"/>
      <c r="H25" s="13"/>
      <c r="I25" s="13"/>
      <c r="J25" s="13"/>
      <c r="K25" s="13"/>
      <c r="L25" s="13"/>
      <c r="M25" s="121">
        <f t="shared" si="0"/>
        <v>0</v>
      </c>
      <c r="N25" s="13"/>
      <c r="O25" s="13"/>
      <c r="P25" s="13"/>
      <c r="Q25" s="13"/>
      <c r="R25" s="13"/>
      <c r="S25" s="13"/>
      <c r="T25" s="13"/>
      <c r="U25" s="13"/>
      <c r="V25" s="152">
        <f t="shared" si="1"/>
        <v>0</v>
      </c>
      <c r="W25" s="156"/>
      <c r="X25" s="152">
        <f t="shared" si="2"/>
        <v>0</v>
      </c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</row>
    <row r="26" spans="2:242" ht="41.25" customHeight="1">
      <c r="B26" s="10" t="s">
        <v>152</v>
      </c>
      <c r="C26" s="85" t="s">
        <v>119</v>
      </c>
      <c r="D26" s="86" t="s">
        <v>86</v>
      </c>
      <c r="E26" s="13"/>
      <c r="F26" s="13"/>
      <c r="G26" s="13"/>
      <c r="H26" s="13"/>
      <c r="I26" s="13"/>
      <c r="J26" s="13"/>
      <c r="K26" s="13"/>
      <c r="L26" s="13"/>
      <c r="M26" s="121">
        <f t="shared" si="0"/>
        <v>0</v>
      </c>
      <c r="N26" s="13"/>
      <c r="O26" s="13"/>
      <c r="P26" s="13"/>
      <c r="Q26" s="13"/>
      <c r="R26" s="13"/>
      <c r="S26" s="13"/>
      <c r="T26" s="13"/>
      <c r="U26" s="13"/>
      <c r="V26" s="152">
        <f t="shared" si="1"/>
        <v>0</v>
      </c>
      <c r="W26" s="156"/>
      <c r="X26" s="152">
        <f t="shared" si="2"/>
        <v>0</v>
      </c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</row>
    <row r="27" spans="2:242" ht="41.25" customHeight="1">
      <c r="B27" s="10" t="s">
        <v>153</v>
      </c>
      <c r="C27" s="85" t="s">
        <v>120</v>
      </c>
      <c r="D27" s="86" t="s">
        <v>88</v>
      </c>
      <c r="E27" s="13"/>
      <c r="F27" s="13"/>
      <c r="G27" s="13"/>
      <c r="H27" s="13"/>
      <c r="I27" s="13"/>
      <c r="J27" s="13"/>
      <c r="K27" s="13"/>
      <c r="L27" s="13"/>
      <c r="M27" s="121">
        <f t="shared" si="0"/>
        <v>0</v>
      </c>
      <c r="N27" s="13"/>
      <c r="O27" s="13"/>
      <c r="P27" s="13"/>
      <c r="Q27" s="13"/>
      <c r="R27" s="13"/>
      <c r="S27" s="13"/>
      <c r="T27" s="13"/>
      <c r="U27" s="13"/>
      <c r="V27" s="152">
        <f t="shared" si="1"/>
        <v>0</v>
      </c>
      <c r="W27" s="156"/>
      <c r="X27" s="152">
        <f t="shared" si="2"/>
        <v>0</v>
      </c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</row>
    <row r="28" spans="2:242" ht="41.25" customHeight="1">
      <c r="B28" s="10" t="s">
        <v>154</v>
      </c>
      <c r="C28" s="85" t="s">
        <v>121</v>
      </c>
      <c r="D28" s="86" t="s">
        <v>90</v>
      </c>
      <c r="E28" s="13"/>
      <c r="F28" s="13"/>
      <c r="G28" s="13"/>
      <c r="H28" s="13"/>
      <c r="I28" s="13"/>
      <c r="J28" s="13"/>
      <c r="K28" s="13"/>
      <c r="L28" s="13"/>
      <c r="M28" s="121">
        <f t="shared" si="0"/>
        <v>0</v>
      </c>
      <c r="N28" s="13"/>
      <c r="O28" s="13"/>
      <c r="P28" s="13"/>
      <c r="Q28" s="13"/>
      <c r="R28" s="13"/>
      <c r="S28" s="13"/>
      <c r="T28" s="13"/>
      <c r="U28" s="13"/>
      <c r="V28" s="152">
        <f t="shared" si="1"/>
        <v>0</v>
      </c>
      <c r="W28" s="156"/>
      <c r="X28" s="152">
        <f t="shared" si="2"/>
        <v>0</v>
      </c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</row>
    <row r="29" spans="2:242" ht="41.25" customHeight="1">
      <c r="B29" s="10" t="s">
        <v>155</v>
      </c>
      <c r="C29" s="85" t="s">
        <v>122</v>
      </c>
      <c r="D29" s="86" t="s">
        <v>92</v>
      </c>
      <c r="E29" s="13"/>
      <c r="F29" s="13"/>
      <c r="G29" s="13"/>
      <c r="H29" s="13"/>
      <c r="I29" s="13"/>
      <c r="J29" s="13"/>
      <c r="K29" s="13"/>
      <c r="L29" s="13"/>
      <c r="M29" s="121">
        <f t="shared" si="0"/>
        <v>0</v>
      </c>
      <c r="N29" s="13"/>
      <c r="O29" s="13"/>
      <c r="P29" s="13"/>
      <c r="Q29" s="13"/>
      <c r="R29" s="13"/>
      <c r="S29" s="13"/>
      <c r="T29" s="13"/>
      <c r="U29" s="13"/>
      <c r="V29" s="152">
        <f t="shared" si="1"/>
        <v>0</v>
      </c>
      <c r="W29" s="156"/>
      <c r="X29" s="152">
        <f t="shared" si="2"/>
        <v>0</v>
      </c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</row>
    <row r="30" spans="2:242" ht="41.25" customHeight="1">
      <c r="B30" s="10" t="s">
        <v>156</v>
      </c>
      <c r="C30" s="85" t="s">
        <v>123</v>
      </c>
      <c r="D30" s="86" t="s">
        <v>94</v>
      </c>
      <c r="E30" s="13"/>
      <c r="F30" s="13"/>
      <c r="G30" s="13"/>
      <c r="H30" s="13"/>
      <c r="I30" s="13"/>
      <c r="J30" s="13"/>
      <c r="K30" s="13"/>
      <c r="L30" s="13"/>
      <c r="M30" s="121">
        <f t="shared" si="0"/>
        <v>0</v>
      </c>
      <c r="N30" s="13"/>
      <c r="O30" s="13"/>
      <c r="P30" s="13"/>
      <c r="Q30" s="13"/>
      <c r="R30" s="13"/>
      <c r="S30" s="13"/>
      <c r="T30" s="13"/>
      <c r="U30" s="13"/>
      <c r="V30" s="152">
        <f t="shared" si="1"/>
        <v>0</v>
      </c>
      <c r="W30" s="156"/>
      <c r="X30" s="152">
        <f t="shared" si="2"/>
        <v>0</v>
      </c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</row>
    <row r="31" spans="2:242" ht="41.25" customHeight="1">
      <c r="B31" s="10" t="s">
        <v>157</v>
      </c>
      <c r="C31" s="85" t="s">
        <v>95</v>
      </c>
      <c r="D31" s="86" t="s">
        <v>96</v>
      </c>
      <c r="E31" s="13"/>
      <c r="F31" s="13"/>
      <c r="G31" s="13"/>
      <c r="H31" s="13"/>
      <c r="I31" s="13"/>
      <c r="J31" s="13"/>
      <c r="K31" s="13"/>
      <c r="L31" s="13"/>
      <c r="M31" s="121">
        <f t="shared" si="0"/>
        <v>0</v>
      </c>
      <c r="N31" s="13"/>
      <c r="O31" s="13"/>
      <c r="P31" s="13"/>
      <c r="Q31" s="13"/>
      <c r="R31" s="13"/>
      <c r="S31" s="13"/>
      <c r="T31" s="13"/>
      <c r="U31" s="13"/>
      <c r="V31" s="152">
        <f t="shared" si="1"/>
        <v>0</v>
      </c>
      <c r="W31" s="156"/>
      <c r="X31" s="152">
        <f t="shared" si="2"/>
        <v>0</v>
      </c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</row>
    <row r="32" spans="2:242" ht="41.25" customHeight="1">
      <c r="B32" s="10" t="s">
        <v>158</v>
      </c>
      <c r="C32" s="85" t="s">
        <v>97</v>
      </c>
      <c r="D32" s="86" t="s">
        <v>98</v>
      </c>
      <c r="E32" s="13"/>
      <c r="F32" s="13"/>
      <c r="G32" s="13"/>
      <c r="H32" s="13"/>
      <c r="I32" s="13"/>
      <c r="J32" s="13"/>
      <c r="K32" s="13"/>
      <c r="L32" s="13"/>
      <c r="M32" s="121">
        <f t="shared" si="0"/>
        <v>0</v>
      </c>
      <c r="N32" s="13"/>
      <c r="O32" s="13"/>
      <c r="P32" s="13"/>
      <c r="Q32" s="13"/>
      <c r="R32" s="13"/>
      <c r="S32" s="13"/>
      <c r="T32" s="13"/>
      <c r="U32" s="13"/>
      <c r="V32" s="152">
        <f t="shared" si="1"/>
        <v>0</v>
      </c>
      <c r="W32" s="156"/>
      <c r="X32" s="152">
        <f t="shared" si="2"/>
        <v>0</v>
      </c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</row>
    <row r="33" spans="2:242" ht="41.25" customHeight="1" thickBot="1">
      <c r="B33" s="10" t="s">
        <v>159</v>
      </c>
      <c r="C33" s="87" t="s">
        <v>160</v>
      </c>
      <c r="D33" s="88" t="s">
        <v>161</v>
      </c>
      <c r="E33" s="13"/>
      <c r="F33" s="13"/>
      <c r="G33" s="13"/>
      <c r="H33" s="13"/>
      <c r="I33" s="13"/>
      <c r="J33" s="13"/>
      <c r="K33" s="13"/>
      <c r="L33" s="13"/>
      <c r="M33" s="121">
        <f t="shared" si="0"/>
        <v>0</v>
      </c>
      <c r="N33" s="13"/>
      <c r="O33" s="13"/>
      <c r="P33" s="13"/>
      <c r="Q33" s="13"/>
      <c r="R33" s="13"/>
      <c r="S33" s="13"/>
      <c r="T33" s="13"/>
      <c r="U33" s="13"/>
      <c r="V33" s="152">
        <f t="shared" si="1"/>
        <v>0</v>
      </c>
      <c r="W33" s="156"/>
      <c r="X33" s="152">
        <f t="shared" si="2"/>
        <v>0</v>
      </c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</row>
    <row r="34" spans="3:242" ht="45.75" customHeight="1" thickBot="1">
      <c r="C34" s="223" t="s">
        <v>99</v>
      </c>
      <c r="D34" s="223" t="s">
        <v>162</v>
      </c>
      <c r="E34" s="122">
        <f>SUM(E11:E33)</f>
        <v>0</v>
      </c>
      <c r="F34" s="122">
        <f aca="true" t="shared" si="3" ref="F34:X34">SUM(F11:F33)</f>
        <v>0</v>
      </c>
      <c r="G34" s="122">
        <f t="shared" si="3"/>
        <v>0</v>
      </c>
      <c r="H34" s="122">
        <f t="shared" si="3"/>
        <v>0</v>
      </c>
      <c r="I34" s="122">
        <f t="shared" si="3"/>
        <v>0</v>
      </c>
      <c r="J34" s="122">
        <f t="shared" si="3"/>
        <v>0</v>
      </c>
      <c r="K34" s="122">
        <f t="shared" si="3"/>
        <v>0</v>
      </c>
      <c r="L34" s="122">
        <f t="shared" si="3"/>
        <v>0</v>
      </c>
      <c r="M34" s="122">
        <f t="shared" si="3"/>
        <v>0</v>
      </c>
      <c r="N34" s="122">
        <f t="shared" si="3"/>
        <v>0</v>
      </c>
      <c r="O34" s="122">
        <f t="shared" si="3"/>
        <v>0</v>
      </c>
      <c r="P34" s="122">
        <f t="shared" si="3"/>
        <v>0</v>
      </c>
      <c r="Q34" s="122">
        <f t="shared" si="3"/>
        <v>0</v>
      </c>
      <c r="R34" s="122">
        <f t="shared" si="3"/>
        <v>0</v>
      </c>
      <c r="S34" s="122">
        <f t="shared" si="3"/>
        <v>0</v>
      </c>
      <c r="T34" s="122">
        <f t="shared" si="3"/>
        <v>0</v>
      </c>
      <c r="U34" s="122">
        <f t="shared" si="3"/>
        <v>0</v>
      </c>
      <c r="V34" s="122">
        <f t="shared" si="3"/>
        <v>0</v>
      </c>
      <c r="W34" s="122"/>
      <c r="X34" s="122">
        <f t="shared" si="3"/>
        <v>0</v>
      </c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</row>
    <row r="35" spans="3:242" ht="12.75" customHeight="1">
      <c r="C35" s="89"/>
      <c r="D35" s="89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</row>
    <row r="36" spans="3:242" ht="12.75" customHeight="1">
      <c r="C36" s="89"/>
      <c r="D36" s="89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</row>
    <row r="37" spans="3:242" ht="21.75" customHeight="1">
      <c r="C37" s="171" t="s">
        <v>228</v>
      </c>
      <c r="D37" s="171"/>
      <c r="E37" s="171"/>
      <c r="F37" s="171"/>
      <c r="G37" s="171"/>
      <c r="H37" s="171"/>
      <c r="I37" s="171"/>
      <c r="J37" s="171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237" t="s">
        <v>163</v>
      </c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</row>
    <row r="38" spans="3:242" ht="21.75" customHeight="1">
      <c r="C38" s="171" t="s">
        <v>229</v>
      </c>
      <c r="D38" s="171"/>
      <c r="E38" s="171"/>
      <c r="F38" s="171"/>
      <c r="G38" s="171"/>
      <c r="H38" s="171"/>
      <c r="I38" s="171"/>
      <c r="J38" s="171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237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</row>
    <row r="39" spans="3:242" ht="34.5" customHeight="1"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224" t="s">
        <v>198</v>
      </c>
      <c r="P39" s="224"/>
      <c r="Q39" s="170"/>
      <c r="R39" s="170"/>
      <c r="S39" s="224" t="s">
        <v>199</v>
      </c>
      <c r="T39" s="224"/>
      <c r="U39" s="78"/>
      <c r="V39" s="78"/>
      <c r="W39" s="78"/>
      <c r="X39" s="237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</row>
    <row r="40" spans="3:24" ht="33" customHeight="1"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224" t="s">
        <v>204</v>
      </c>
      <c r="P40" s="224"/>
      <c r="Q40" s="170"/>
      <c r="R40" s="170"/>
      <c r="S40" s="224" t="s">
        <v>204</v>
      </c>
      <c r="T40" s="224"/>
      <c r="U40" s="78"/>
      <c r="V40" s="78"/>
      <c r="W40" s="78"/>
      <c r="X40" s="237"/>
    </row>
    <row r="41" spans="3:24" ht="26.25" customHeight="1"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222"/>
      <c r="O41" s="222"/>
      <c r="P41" s="222"/>
      <c r="Q41" s="222"/>
      <c r="R41" s="222"/>
      <c r="S41" s="222"/>
      <c r="T41" s="222"/>
      <c r="U41" s="222"/>
      <c r="V41" s="78"/>
      <c r="W41" s="78"/>
      <c r="X41" s="237"/>
    </row>
    <row r="42" spans="14:21" ht="30.75" customHeight="1">
      <c r="N42" s="222"/>
      <c r="O42" s="222"/>
      <c r="P42" s="222"/>
      <c r="Q42" s="222"/>
      <c r="R42" s="222"/>
      <c r="S42" s="222"/>
      <c r="T42" s="222"/>
      <c r="U42" s="222"/>
    </row>
    <row r="43" spans="14:21" ht="15.75">
      <c r="N43" s="172"/>
      <c r="O43" s="172"/>
      <c r="P43" s="172"/>
      <c r="Q43" s="172"/>
      <c r="R43" s="172"/>
      <c r="S43" s="172"/>
      <c r="T43" s="172"/>
      <c r="U43" s="172"/>
    </row>
  </sheetData>
  <sheetProtection password="CF60" sheet="1" objects="1" scenarios="1"/>
  <mergeCells count="25">
    <mergeCell ref="X37:X41"/>
    <mergeCell ref="N6:V6"/>
    <mergeCell ref="X6:X7"/>
    <mergeCell ref="L4:M4"/>
    <mergeCell ref="O40:P40"/>
    <mergeCell ref="S40:T40"/>
    <mergeCell ref="N41:Q41"/>
    <mergeCell ref="C3:X3"/>
    <mergeCell ref="C6:C8"/>
    <mergeCell ref="D6:D8"/>
    <mergeCell ref="E6:M6"/>
    <mergeCell ref="E7:F7"/>
    <mergeCell ref="G7:H7"/>
    <mergeCell ref="R7:S7"/>
    <mergeCell ref="T7:U7"/>
    <mergeCell ref="I7:J7"/>
    <mergeCell ref="K7:L7"/>
    <mergeCell ref="N7:O7"/>
    <mergeCell ref="P7:Q7"/>
    <mergeCell ref="N42:Q42"/>
    <mergeCell ref="R41:U41"/>
    <mergeCell ref="R42:U42"/>
    <mergeCell ref="C34:D34"/>
    <mergeCell ref="O39:P39"/>
    <mergeCell ref="S39:T39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3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B1:IH43"/>
  <sheetViews>
    <sheetView zoomScale="50" zoomScaleNormal="50" zoomScalePageLayoutView="0" workbookViewId="0" topLeftCell="A1">
      <selection activeCell="O21" sqref="O21"/>
    </sheetView>
  </sheetViews>
  <sheetFormatPr defaultColWidth="9.00390625" defaultRowHeight="12.75"/>
  <cols>
    <col min="1" max="1" width="8.75390625" style="10" customWidth="1"/>
    <col min="2" max="2" width="9.125" style="10" hidden="1" customWidth="1"/>
    <col min="3" max="3" width="15.25390625" style="10" customWidth="1"/>
    <col min="4" max="4" width="41.375" style="10" customWidth="1"/>
    <col min="5" max="5" width="11.625" style="10" customWidth="1"/>
    <col min="6" max="6" width="20.75390625" style="10" customWidth="1"/>
    <col min="7" max="7" width="11.625" style="10" customWidth="1"/>
    <col min="8" max="8" width="20.75390625" style="10" customWidth="1"/>
    <col min="9" max="9" width="11.625" style="10" customWidth="1"/>
    <col min="10" max="10" width="20.875" style="10" customWidth="1"/>
    <col min="11" max="11" width="11.625" style="10" customWidth="1"/>
    <col min="12" max="12" width="20.875" style="10" customWidth="1"/>
    <col min="13" max="13" width="20.75390625" style="10" customWidth="1"/>
    <col min="14" max="14" width="11.625" style="10" customWidth="1"/>
    <col min="15" max="15" width="20.375" style="10" customWidth="1"/>
    <col min="16" max="16" width="11.625" style="10" customWidth="1"/>
    <col min="17" max="17" width="20.75390625" style="10" customWidth="1"/>
    <col min="18" max="18" width="11.625" style="10" customWidth="1"/>
    <col min="19" max="19" width="20.75390625" style="10" customWidth="1"/>
    <col min="20" max="20" width="11.625" style="10" customWidth="1"/>
    <col min="21" max="21" width="20.875" style="10" customWidth="1"/>
    <col min="22" max="22" width="20.75390625" style="10" customWidth="1"/>
    <col min="23" max="23" width="3.875" style="10" customWidth="1"/>
    <col min="24" max="24" width="20.875" style="10" customWidth="1"/>
    <col min="25" max="16384" width="9.125" style="10" customWidth="1"/>
  </cols>
  <sheetData>
    <row r="1" spans="3:24" ht="15.75"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</row>
    <row r="2" spans="3:242" s="8" customFormat="1" ht="42.75" customHeight="1"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</row>
    <row r="3" spans="3:242" ht="29.25" customHeight="1">
      <c r="C3" s="224" t="s">
        <v>133</v>
      </c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/>
      <c r="X3" s="22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</row>
    <row r="4" spans="3:242" s="11" customFormat="1" ht="29.25" customHeight="1">
      <c r="C4" s="80" t="s">
        <v>191</v>
      </c>
      <c r="D4" s="176"/>
      <c r="E4" s="81"/>
      <c r="F4" s="81"/>
      <c r="G4" s="82"/>
      <c r="H4" s="82"/>
      <c r="I4" s="82"/>
      <c r="J4" s="82"/>
      <c r="K4" s="82"/>
      <c r="L4" s="239" t="s">
        <v>231</v>
      </c>
      <c r="M4" s="239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</row>
    <row r="5" spans="3:242" s="11" customFormat="1" ht="19.5" thickBot="1"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</row>
    <row r="6" spans="3:242" s="11" customFormat="1" ht="59.25" customHeight="1" thickBot="1">
      <c r="C6" s="229" t="s">
        <v>103</v>
      </c>
      <c r="D6" s="232" t="s">
        <v>104</v>
      </c>
      <c r="E6" s="235" t="s">
        <v>105</v>
      </c>
      <c r="F6" s="236"/>
      <c r="G6" s="236"/>
      <c r="H6" s="236"/>
      <c r="I6" s="236"/>
      <c r="J6" s="236"/>
      <c r="K6" s="236"/>
      <c r="L6" s="236"/>
      <c r="M6" s="236"/>
      <c r="N6" s="235" t="s">
        <v>222</v>
      </c>
      <c r="O6" s="236"/>
      <c r="P6" s="236"/>
      <c r="Q6" s="236"/>
      <c r="R6" s="236"/>
      <c r="S6" s="236"/>
      <c r="T6" s="236"/>
      <c r="U6" s="236"/>
      <c r="V6" s="238"/>
      <c r="W6" s="153"/>
      <c r="X6" s="229" t="s">
        <v>132</v>
      </c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</row>
    <row r="7" spans="3:242" s="11" customFormat="1" ht="85.5" customHeight="1" thickBot="1">
      <c r="C7" s="230"/>
      <c r="D7" s="233"/>
      <c r="E7" s="226" t="s">
        <v>128</v>
      </c>
      <c r="F7" s="227"/>
      <c r="G7" s="228" t="s">
        <v>129</v>
      </c>
      <c r="H7" s="225"/>
      <c r="I7" s="225" t="s">
        <v>130</v>
      </c>
      <c r="J7" s="225"/>
      <c r="K7" s="225" t="s">
        <v>131</v>
      </c>
      <c r="L7" s="225"/>
      <c r="M7" s="136" t="s">
        <v>132</v>
      </c>
      <c r="N7" s="226" t="s">
        <v>128</v>
      </c>
      <c r="O7" s="227"/>
      <c r="P7" s="228" t="s">
        <v>129</v>
      </c>
      <c r="Q7" s="225"/>
      <c r="R7" s="225" t="s">
        <v>130</v>
      </c>
      <c r="S7" s="225"/>
      <c r="T7" s="225" t="s">
        <v>134</v>
      </c>
      <c r="U7" s="225"/>
      <c r="V7" s="135" t="s">
        <v>132</v>
      </c>
      <c r="W7" s="154"/>
      <c r="X7" s="231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</row>
    <row r="8" spans="3:242" s="11" customFormat="1" ht="85.5" customHeight="1" thickBot="1">
      <c r="C8" s="231"/>
      <c r="D8" s="234"/>
      <c r="E8" s="83" t="s">
        <v>135</v>
      </c>
      <c r="F8" s="84" t="s">
        <v>223</v>
      </c>
      <c r="G8" s="83" t="s">
        <v>135</v>
      </c>
      <c r="H8" s="84" t="s">
        <v>223</v>
      </c>
      <c r="I8" s="83" t="s">
        <v>135</v>
      </c>
      <c r="J8" s="84" t="s">
        <v>223</v>
      </c>
      <c r="K8" s="83" t="s">
        <v>135</v>
      </c>
      <c r="L8" s="84" t="s">
        <v>223</v>
      </c>
      <c r="M8" s="83" t="s">
        <v>224</v>
      </c>
      <c r="N8" s="83" t="s">
        <v>135</v>
      </c>
      <c r="O8" s="84" t="s">
        <v>223</v>
      </c>
      <c r="P8" s="83" t="s">
        <v>135</v>
      </c>
      <c r="Q8" s="84" t="s">
        <v>223</v>
      </c>
      <c r="R8" s="83" t="s">
        <v>135</v>
      </c>
      <c r="S8" s="84" t="s">
        <v>223</v>
      </c>
      <c r="T8" s="83" t="s">
        <v>135</v>
      </c>
      <c r="U8" s="84" t="s">
        <v>223</v>
      </c>
      <c r="V8" s="135" t="s">
        <v>225</v>
      </c>
      <c r="W8" s="155"/>
      <c r="X8" s="135" t="s">
        <v>226</v>
      </c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</row>
    <row r="9" spans="2:242" ht="41.25" customHeight="1">
      <c r="B9" s="10" t="s">
        <v>136</v>
      </c>
      <c r="C9" s="157"/>
      <c r="D9" s="158"/>
      <c r="E9" s="166"/>
      <c r="F9" s="167"/>
      <c r="G9" s="166"/>
      <c r="H9" s="167"/>
      <c r="I9" s="166"/>
      <c r="J9" s="167"/>
      <c r="K9" s="166"/>
      <c r="L9" s="167"/>
      <c r="M9" s="159"/>
      <c r="N9" s="166"/>
      <c r="O9" s="167"/>
      <c r="P9" s="166"/>
      <c r="Q9" s="167"/>
      <c r="R9" s="166"/>
      <c r="S9" s="167"/>
      <c r="T9" s="166"/>
      <c r="U9" s="167"/>
      <c r="V9" s="160"/>
      <c r="W9" s="161"/>
      <c r="X9" s="160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</row>
    <row r="10" spans="2:242" ht="41.25" customHeight="1">
      <c r="B10" s="10" t="s">
        <v>137</v>
      </c>
      <c r="C10" s="162"/>
      <c r="D10" s="163"/>
      <c r="E10" s="168"/>
      <c r="F10" s="169"/>
      <c r="G10" s="168"/>
      <c r="H10" s="169"/>
      <c r="I10" s="168"/>
      <c r="J10" s="169"/>
      <c r="K10" s="168"/>
      <c r="L10" s="169"/>
      <c r="M10" s="164"/>
      <c r="N10" s="168"/>
      <c r="O10" s="169"/>
      <c r="P10" s="168"/>
      <c r="Q10" s="169"/>
      <c r="R10" s="168"/>
      <c r="S10" s="169"/>
      <c r="T10" s="168"/>
      <c r="U10" s="169"/>
      <c r="V10" s="165"/>
      <c r="W10" s="161"/>
      <c r="X10" s="165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</row>
    <row r="11" spans="2:242" ht="41.25" customHeight="1">
      <c r="B11" s="10" t="s">
        <v>138</v>
      </c>
      <c r="C11" s="85" t="s">
        <v>100</v>
      </c>
      <c r="D11" s="86" t="s">
        <v>59</v>
      </c>
      <c r="E11" s="13"/>
      <c r="F11" s="13"/>
      <c r="G11" s="13"/>
      <c r="H11" s="13"/>
      <c r="I11" s="13"/>
      <c r="J11" s="13"/>
      <c r="K11" s="13"/>
      <c r="L11" s="13"/>
      <c r="M11" s="121">
        <f aca="true" t="shared" si="0" ref="M11:M33">SUM(E11+G11+I11+K11)</f>
        <v>0</v>
      </c>
      <c r="N11" s="13"/>
      <c r="O11" s="13"/>
      <c r="P11" s="13"/>
      <c r="Q11" s="13"/>
      <c r="R11" s="13"/>
      <c r="S11" s="13"/>
      <c r="T11" s="13"/>
      <c r="U11" s="13"/>
      <c r="V11" s="152">
        <f aca="true" t="shared" si="1" ref="V11:V33">SUM(N11+P11+R11+T11)</f>
        <v>0</v>
      </c>
      <c r="W11" s="156"/>
      <c r="X11" s="152">
        <f aca="true" t="shared" si="2" ref="X11:X33">SUM(M11+V11)</f>
        <v>0</v>
      </c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</row>
    <row r="12" spans="2:242" ht="41.25" customHeight="1">
      <c r="B12" s="10" t="s">
        <v>139</v>
      </c>
      <c r="C12" s="85" t="s">
        <v>107</v>
      </c>
      <c r="D12" s="86" t="s">
        <v>62</v>
      </c>
      <c r="E12" s="13"/>
      <c r="F12" s="13"/>
      <c r="G12" s="13"/>
      <c r="H12" s="13"/>
      <c r="I12" s="13"/>
      <c r="J12" s="13"/>
      <c r="K12" s="13"/>
      <c r="L12" s="13"/>
      <c r="M12" s="121">
        <f t="shared" si="0"/>
        <v>0</v>
      </c>
      <c r="N12" s="13"/>
      <c r="O12" s="13"/>
      <c r="P12" s="13"/>
      <c r="Q12" s="13"/>
      <c r="R12" s="13"/>
      <c r="S12" s="13"/>
      <c r="T12" s="13"/>
      <c r="U12" s="13"/>
      <c r="V12" s="152">
        <f t="shared" si="1"/>
        <v>0</v>
      </c>
      <c r="W12" s="156"/>
      <c r="X12" s="152">
        <f t="shared" si="2"/>
        <v>0</v>
      </c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</row>
    <row r="13" spans="2:242" ht="41.25" customHeight="1">
      <c r="B13" s="10" t="s">
        <v>140</v>
      </c>
      <c r="C13" s="85" t="s">
        <v>108</v>
      </c>
      <c r="D13" s="86" t="s">
        <v>64</v>
      </c>
      <c r="E13" s="13"/>
      <c r="F13" s="13"/>
      <c r="G13" s="13"/>
      <c r="H13" s="13"/>
      <c r="I13" s="13"/>
      <c r="J13" s="13"/>
      <c r="K13" s="13"/>
      <c r="L13" s="13"/>
      <c r="M13" s="121">
        <f t="shared" si="0"/>
        <v>0</v>
      </c>
      <c r="N13" s="13"/>
      <c r="O13" s="13"/>
      <c r="P13" s="13"/>
      <c r="Q13" s="13"/>
      <c r="R13" s="13"/>
      <c r="S13" s="13"/>
      <c r="T13" s="13"/>
      <c r="U13" s="13"/>
      <c r="V13" s="152">
        <f t="shared" si="1"/>
        <v>0</v>
      </c>
      <c r="W13" s="156"/>
      <c r="X13" s="152">
        <f t="shared" si="2"/>
        <v>0</v>
      </c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</row>
    <row r="14" spans="2:242" ht="41.25" customHeight="1">
      <c r="B14" s="10" t="s">
        <v>141</v>
      </c>
      <c r="C14" s="85" t="s">
        <v>109</v>
      </c>
      <c r="D14" s="86" t="s">
        <v>66</v>
      </c>
      <c r="E14" s="13"/>
      <c r="F14" s="13"/>
      <c r="G14" s="13"/>
      <c r="H14" s="13"/>
      <c r="I14" s="13"/>
      <c r="J14" s="13"/>
      <c r="K14" s="13"/>
      <c r="L14" s="13"/>
      <c r="M14" s="121">
        <f t="shared" si="0"/>
        <v>0</v>
      </c>
      <c r="N14" s="13"/>
      <c r="O14" s="13"/>
      <c r="P14" s="13"/>
      <c r="Q14" s="13"/>
      <c r="R14" s="13"/>
      <c r="S14" s="13"/>
      <c r="T14" s="13"/>
      <c r="U14" s="13"/>
      <c r="V14" s="152">
        <f t="shared" si="1"/>
        <v>0</v>
      </c>
      <c r="W14" s="156"/>
      <c r="X14" s="152">
        <f t="shared" si="2"/>
        <v>0</v>
      </c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</row>
    <row r="15" spans="2:242" ht="41.25" customHeight="1">
      <c r="B15" s="10" t="s">
        <v>101</v>
      </c>
      <c r="C15" s="85" t="s">
        <v>110</v>
      </c>
      <c r="D15" s="86" t="s">
        <v>68</v>
      </c>
      <c r="E15" s="13"/>
      <c r="F15" s="13"/>
      <c r="G15" s="13"/>
      <c r="H15" s="13"/>
      <c r="I15" s="13"/>
      <c r="J15" s="13"/>
      <c r="K15" s="13"/>
      <c r="L15" s="13"/>
      <c r="M15" s="121">
        <f t="shared" si="0"/>
        <v>0</v>
      </c>
      <c r="N15" s="13"/>
      <c r="O15" s="13"/>
      <c r="P15" s="13"/>
      <c r="Q15" s="13"/>
      <c r="R15" s="13"/>
      <c r="S15" s="13"/>
      <c r="T15" s="13"/>
      <c r="U15" s="13"/>
      <c r="V15" s="152">
        <f t="shared" si="1"/>
        <v>0</v>
      </c>
      <c r="W15" s="156"/>
      <c r="X15" s="152">
        <f t="shared" si="2"/>
        <v>0</v>
      </c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</row>
    <row r="16" spans="2:242" ht="41.25" customHeight="1">
      <c r="B16" s="10" t="s">
        <v>102</v>
      </c>
      <c r="C16" s="85" t="s">
        <v>111</v>
      </c>
      <c r="D16" s="86" t="s">
        <v>70</v>
      </c>
      <c r="E16" s="13"/>
      <c r="F16" s="13"/>
      <c r="G16" s="13"/>
      <c r="H16" s="13"/>
      <c r="I16" s="13"/>
      <c r="J16" s="13"/>
      <c r="K16" s="13"/>
      <c r="L16" s="13"/>
      <c r="M16" s="121">
        <f t="shared" si="0"/>
        <v>0</v>
      </c>
      <c r="N16" s="13"/>
      <c r="O16" s="13"/>
      <c r="P16" s="13"/>
      <c r="Q16" s="13"/>
      <c r="R16" s="13"/>
      <c r="S16" s="13"/>
      <c r="T16" s="13"/>
      <c r="U16" s="13"/>
      <c r="V16" s="152">
        <f t="shared" si="1"/>
        <v>0</v>
      </c>
      <c r="W16" s="156"/>
      <c r="X16" s="152">
        <f t="shared" si="2"/>
        <v>0</v>
      </c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</row>
    <row r="17" spans="2:242" ht="41.25" customHeight="1">
      <c r="B17" s="10" t="s">
        <v>124</v>
      </c>
      <c r="C17" s="85" t="s">
        <v>112</v>
      </c>
      <c r="D17" s="86" t="s">
        <v>72</v>
      </c>
      <c r="E17" s="13"/>
      <c r="F17" s="13"/>
      <c r="G17" s="13"/>
      <c r="H17" s="13"/>
      <c r="I17" s="13"/>
      <c r="J17" s="13"/>
      <c r="K17" s="13"/>
      <c r="L17" s="13"/>
      <c r="M17" s="121">
        <f t="shared" si="0"/>
        <v>0</v>
      </c>
      <c r="N17" s="13"/>
      <c r="O17" s="13"/>
      <c r="P17" s="13"/>
      <c r="Q17" s="13"/>
      <c r="R17" s="13"/>
      <c r="S17" s="13"/>
      <c r="T17" s="13"/>
      <c r="U17" s="13"/>
      <c r="V17" s="152">
        <f t="shared" si="1"/>
        <v>0</v>
      </c>
      <c r="W17" s="156"/>
      <c r="X17" s="152">
        <f t="shared" si="2"/>
        <v>0</v>
      </c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</row>
    <row r="18" spans="2:242" ht="41.25" customHeight="1">
      <c r="B18" s="10" t="s">
        <v>125</v>
      </c>
      <c r="C18" s="85" t="s">
        <v>113</v>
      </c>
      <c r="D18" s="86" t="s">
        <v>74</v>
      </c>
      <c r="E18" s="13"/>
      <c r="F18" s="13"/>
      <c r="G18" s="13"/>
      <c r="H18" s="13"/>
      <c r="I18" s="13"/>
      <c r="J18" s="13"/>
      <c r="K18" s="13"/>
      <c r="L18" s="13"/>
      <c r="M18" s="121">
        <f t="shared" si="0"/>
        <v>0</v>
      </c>
      <c r="N18" s="13"/>
      <c r="O18" s="13"/>
      <c r="P18" s="13"/>
      <c r="Q18" s="13"/>
      <c r="R18" s="13"/>
      <c r="S18" s="13"/>
      <c r="T18" s="13"/>
      <c r="U18" s="13"/>
      <c r="V18" s="152">
        <f t="shared" si="1"/>
        <v>0</v>
      </c>
      <c r="W18" s="156"/>
      <c r="X18" s="152">
        <f t="shared" si="2"/>
        <v>0</v>
      </c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</row>
    <row r="19" spans="2:242" ht="41.25" customHeight="1">
      <c r="B19" s="10" t="s">
        <v>142</v>
      </c>
      <c r="C19" s="85" t="s">
        <v>114</v>
      </c>
      <c r="D19" s="86" t="s">
        <v>76</v>
      </c>
      <c r="E19" s="13"/>
      <c r="F19" s="13"/>
      <c r="G19" s="13"/>
      <c r="H19" s="13"/>
      <c r="I19" s="13"/>
      <c r="J19" s="13"/>
      <c r="K19" s="13"/>
      <c r="L19" s="13"/>
      <c r="M19" s="121">
        <f t="shared" si="0"/>
        <v>0</v>
      </c>
      <c r="N19" s="13"/>
      <c r="O19" s="13"/>
      <c r="P19" s="13"/>
      <c r="Q19" s="13"/>
      <c r="R19" s="13"/>
      <c r="S19" s="13"/>
      <c r="T19" s="13"/>
      <c r="U19" s="13"/>
      <c r="V19" s="152">
        <f t="shared" si="1"/>
        <v>0</v>
      </c>
      <c r="W19" s="156"/>
      <c r="X19" s="152">
        <f t="shared" si="2"/>
        <v>0</v>
      </c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</row>
    <row r="20" spans="2:242" ht="41.25" customHeight="1">
      <c r="B20" s="10" t="s">
        <v>143</v>
      </c>
      <c r="C20" s="85" t="s">
        <v>144</v>
      </c>
      <c r="D20" s="86" t="s">
        <v>230</v>
      </c>
      <c r="E20" s="13"/>
      <c r="F20" s="13"/>
      <c r="G20" s="13"/>
      <c r="H20" s="13"/>
      <c r="I20" s="13"/>
      <c r="J20" s="13"/>
      <c r="K20" s="13"/>
      <c r="L20" s="13"/>
      <c r="M20" s="121">
        <f t="shared" si="0"/>
        <v>0</v>
      </c>
      <c r="N20" s="13"/>
      <c r="O20" s="13"/>
      <c r="P20" s="13"/>
      <c r="Q20" s="13"/>
      <c r="R20" s="13"/>
      <c r="S20" s="13"/>
      <c r="T20" s="13"/>
      <c r="U20" s="13"/>
      <c r="V20" s="152">
        <f t="shared" si="1"/>
        <v>0</v>
      </c>
      <c r="W20" s="156"/>
      <c r="X20" s="152">
        <f t="shared" si="2"/>
        <v>0</v>
      </c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</row>
    <row r="21" spans="2:242" ht="41.25" customHeight="1">
      <c r="B21" s="10" t="s">
        <v>145</v>
      </c>
      <c r="C21" s="85" t="s">
        <v>146</v>
      </c>
      <c r="D21" s="86" t="s">
        <v>147</v>
      </c>
      <c r="E21" s="13"/>
      <c r="F21" s="13"/>
      <c r="G21" s="13"/>
      <c r="H21" s="13"/>
      <c r="I21" s="13"/>
      <c r="J21" s="13"/>
      <c r="K21" s="13"/>
      <c r="L21" s="13"/>
      <c r="M21" s="121">
        <f t="shared" si="0"/>
        <v>0</v>
      </c>
      <c r="N21" s="13"/>
      <c r="O21" s="13"/>
      <c r="P21" s="13"/>
      <c r="Q21" s="13"/>
      <c r="R21" s="13"/>
      <c r="S21" s="13"/>
      <c r="T21" s="13"/>
      <c r="U21" s="13"/>
      <c r="V21" s="152">
        <f t="shared" si="1"/>
        <v>0</v>
      </c>
      <c r="W21" s="156"/>
      <c r="X21" s="152">
        <f t="shared" si="2"/>
        <v>0</v>
      </c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</row>
    <row r="22" spans="2:242" ht="41.25" customHeight="1">
      <c r="B22" s="10" t="s">
        <v>148</v>
      </c>
      <c r="C22" s="85" t="s">
        <v>115</v>
      </c>
      <c r="D22" s="86" t="s">
        <v>78</v>
      </c>
      <c r="E22" s="13"/>
      <c r="F22" s="13"/>
      <c r="G22" s="13"/>
      <c r="H22" s="13"/>
      <c r="I22" s="13"/>
      <c r="J22" s="13"/>
      <c r="K22" s="13"/>
      <c r="L22" s="13"/>
      <c r="M22" s="121">
        <f t="shared" si="0"/>
        <v>0</v>
      </c>
      <c r="N22" s="13"/>
      <c r="O22" s="13"/>
      <c r="P22" s="13"/>
      <c r="Q22" s="13"/>
      <c r="R22" s="13"/>
      <c r="S22" s="13"/>
      <c r="T22" s="13"/>
      <c r="U22" s="13"/>
      <c r="V22" s="152">
        <f t="shared" si="1"/>
        <v>0</v>
      </c>
      <c r="W22" s="156"/>
      <c r="X22" s="152">
        <f t="shared" si="2"/>
        <v>0</v>
      </c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</row>
    <row r="23" spans="2:242" ht="41.25" customHeight="1">
      <c r="B23" s="10" t="s">
        <v>149</v>
      </c>
      <c r="C23" s="85" t="s">
        <v>116</v>
      </c>
      <c r="D23" s="86" t="s">
        <v>80</v>
      </c>
      <c r="E23" s="13"/>
      <c r="F23" s="13"/>
      <c r="G23" s="13"/>
      <c r="H23" s="13"/>
      <c r="I23" s="13"/>
      <c r="J23" s="13"/>
      <c r="K23" s="13"/>
      <c r="L23" s="13"/>
      <c r="M23" s="121">
        <f t="shared" si="0"/>
        <v>0</v>
      </c>
      <c r="N23" s="13"/>
      <c r="O23" s="13"/>
      <c r="P23" s="13"/>
      <c r="Q23" s="13"/>
      <c r="R23" s="13"/>
      <c r="S23" s="13"/>
      <c r="T23" s="13"/>
      <c r="U23" s="13"/>
      <c r="V23" s="152">
        <f t="shared" si="1"/>
        <v>0</v>
      </c>
      <c r="W23" s="156"/>
      <c r="X23" s="152">
        <f t="shared" si="2"/>
        <v>0</v>
      </c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</row>
    <row r="24" spans="2:242" ht="41.25" customHeight="1">
      <c r="B24" s="10" t="s">
        <v>150</v>
      </c>
      <c r="C24" s="85" t="s">
        <v>117</v>
      </c>
      <c r="D24" s="86" t="s">
        <v>82</v>
      </c>
      <c r="E24" s="13"/>
      <c r="F24" s="13"/>
      <c r="G24" s="13"/>
      <c r="H24" s="13"/>
      <c r="I24" s="13"/>
      <c r="J24" s="13"/>
      <c r="K24" s="13"/>
      <c r="L24" s="13"/>
      <c r="M24" s="121">
        <f t="shared" si="0"/>
        <v>0</v>
      </c>
      <c r="N24" s="13"/>
      <c r="O24" s="13"/>
      <c r="P24" s="13"/>
      <c r="Q24" s="13"/>
      <c r="R24" s="13"/>
      <c r="S24" s="13"/>
      <c r="T24" s="13"/>
      <c r="U24" s="13"/>
      <c r="V24" s="152">
        <f t="shared" si="1"/>
        <v>0</v>
      </c>
      <c r="W24" s="156"/>
      <c r="X24" s="152">
        <f t="shared" si="2"/>
        <v>0</v>
      </c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</row>
    <row r="25" spans="2:242" ht="41.25" customHeight="1">
      <c r="B25" s="10" t="s">
        <v>151</v>
      </c>
      <c r="C25" s="85" t="s">
        <v>118</v>
      </c>
      <c r="D25" s="86" t="s">
        <v>84</v>
      </c>
      <c r="E25" s="13"/>
      <c r="F25" s="13"/>
      <c r="G25" s="13"/>
      <c r="H25" s="13"/>
      <c r="I25" s="13"/>
      <c r="J25" s="13"/>
      <c r="K25" s="13"/>
      <c r="L25" s="13"/>
      <c r="M25" s="121">
        <f t="shared" si="0"/>
        <v>0</v>
      </c>
      <c r="N25" s="13"/>
      <c r="O25" s="13"/>
      <c r="P25" s="13"/>
      <c r="Q25" s="13"/>
      <c r="R25" s="13"/>
      <c r="S25" s="13"/>
      <c r="T25" s="13"/>
      <c r="U25" s="13"/>
      <c r="V25" s="152">
        <f t="shared" si="1"/>
        <v>0</v>
      </c>
      <c r="W25" s="156"/>
      <c r="X25" s="152">
        <f t="shared" si="2"/>
        <v>0</v>
      </c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</row>
    <row r="26" spans="2:242" ht="41.25" customHeight="1">
      <c r="B26" s="10" t="s">
        <v>152</v>
      </c>
      <c r="C26" s="85" t="s">
        <v>119</v>
      </c>
      <c r="D26" s="86" t="s">
        <v>86</v>
      </c>
      <c r="E26" s="13"/>
      <c r="F26" s="13"/>
      <c r="G26" s="13"/>
      <c r="H26" s="13"/>
      <c r="I26" s="13"/>
      <c r="J26" s="13"/>
      <c r="K26" s="13"/>
      <c r="L26" s="13"/>
      <c r="M26" s="121">
        <f t="shared" si="0"/>
        <v>0</v>
      </c>
      <c r="N26" s="13"/>
      <c r="O26" s="13"/>
      <c r="P26" s="13"/>
      <c r="Q26" s="13"/>
      <c r="R26" s="13"/>
      <c r="S26" s="13"/>
      <c r="T26" s="13"/>
      <c r="U26" s="13"/>
      <c r="V26" s="152">
        <f t="shared" si="1"/>
        <v>0</v>
      </c>
      <c r="W26" s="156"/>
      <c r="X26" s="152">
        <f t="shared" si="2"/>
        <v>0</v>
      </c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</row>
    <row r="27" spans="2:242" ht="41.25" customHeight="1">
      <c r="B27" s="10" t="s">
        <v>153</v>
      </c>
      <c r="C27" s="85" t="s">
        <v>120</v>
      </c>
      <c r="D27" s="86" t="s">
        <v>88</v>
      </c>
      <c r="E27" s="13"/>
      <c r="F27" s="13"/>
      <c r="G27" s="13"/>
      <c r="H27" s="13"/>
      <c r="I27" s="13"/>
      <c r="J27" s="13"/>
      <c r="K27" s="13"/>
      <c r="L27" s="13"/>
      <c r="M27" s="121">
        <f t="shared" si="0"/>
        <v>0</v>
      </c>
      <c r="N27" s="13"/>
      <c r="O27" s="13"/>
      <c r="P27" s="13"/>
      <c r="Q27" s="13"/>
      <c r="R27" s="13"/>
      <c r="S27" s="13"/>
      <c r="T27" s="13"/>
      <c r="U27" s="13"/>
      <c r="V27" s="152">
        <f t="shared" si="1"/>
        <v>0</v>
      </c>
      <c r="W27" s="156"/>
      <c r="X27" s="152">
        <f t="shared" si="2"/>
        <v>0</v>
      </c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</row>
    <row r="28" spans="2:242" ht="41.25" customHeight="1">
      <c r="B28" s="10" t="s">
        <v>154</v>
      </c>
      <c r="C28" s="85" t="s">
        <v>121</v>
      </c>
      <c r="D28" s="86" t="s">
        <v>90</v>
      </c>
      <c r="E28" s="13"/>
      <c r="F28" s="13"/>
      <c r="G28" s="13"/>
      <c r="H28" s="13"/>
      <c r="I28" s="13"/>
      <c r="J28" s="13"/>
      <c r="K28" s="13"/>
      <c r="L28" s="13"/>
      <c r="M28" s="121">
        <f t="shared" si="0"/>
        <v>0</v>
      </c>
      <c r="N28" s="13"/>
      <c r="O28" s="13"/>
      <c r="P28" s="13"/>
      <c r="Q28" s="13"/>
      <c r="R28" s="13"/>
      <c r="S28" s="13"/>
      <c r="T28" s="13"/>
      <c r="U28" s="13"/>
      <c r="V28" s="152">
        <f t="shared" si="1"/>
        <v>0</v>
      </c>
      <c r="W28" s="156"/>
      <c r="X28" s="152">
        <f t="shared" si="2"/>
        <v>0</v>
      </c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</row>
    <row r="29" spans="2:242" ht="41.25" customHeight="1">
      <c r="B29" s="10" t="s">
        <v>155</v>
      </c>
      <c r="C29" s="85" t="s">
        <v>122</v>
      </c>
      <c r="D29" s="86" t="s">
        <v>92</v>
      </c>
      <c r="E29" s="13"/>
      <c r="F29" s="13"/>
      <c r="G29" s="13"/>
      <c r="H29" s="13"/>
      <c r="I29" s="13"/>
      <c r="J29" s="13"/>
      <c r="K29" s="13"/>
      <c r="L29" s="13"/>
      <c r="M29" s="121">
        <f t="shared" si="0"/>
        <v>0</v>
      </c>
      <c r="N29" s="13"/>
      <c r="O29" s="13"/>
      <c r="P29" s="13"/>
      <c r="Q29" s="13"/>
      <c r="R29" s="13"/>
      <c r="S29" s="13"/>
      <c r="T29" s="13"/>
      <c r="U29" s="13"/>
      <c r="V29" s="152">
        <f t="shared" si="1"/>
        <v>0</v>
      </c>
      <c r="W29" s="156"/>
      <c r="X29" s="152">
        <f t="shared" si="2"/>
        <v>0</v>
      </c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</row>
    <row r="30" spans="2:242" ht="41.25" customHeight="1">
      <c r="B30" s="10" t="s">
        <v>156</v>
      </c>
      <c r="C30" s="85" t="s">
        <v>123</v>
      </c>
      <c r="D30" s="86" t="s">
        <v>94</v>
      </c>
      <c r="E30" s="13"/>
      <c r="F30" s="13"/>
      <c r="G30" s="13"/>
      <c r="H30" s="13"/>
      <c r="I30" s="13"/>
      <c r="J30" s="13"/>
      <c r="K30" s="13"/>
      <c r="L30" s="13"/>
      <c r="M30" s="121">
        <f t="shared" si="0"/>
        <v>0</v>
      </c>
      <c r="N30" s="13"/>
      <c r="O30" s="13"/>
      <c r="P30" s="13"/>
      <c r="Q30" s="13"/>
      <c r="R30" s="13"/>
      <c r="S30" s="13"/>
      <c r="T30" s="13"/>
      <c r="U30" s="13"/>
      <c r="V30" s="152">
        <f t="shared" si="1"/>
        <v>0</v>
      </c>
      <c r="W30" s="156"/>
      <c r="X30" s="152">
        <f t="shared" si="2"/>
        <v>0</v>
      </c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</row>
    <row r="31" spans="2:242" ht="41.25" customHeight="1">
      <c r="B31" s="10" t="s">
        <v>157</v>
      </c>
      <c r="C31" s="85" t="s">
        <v>95</v>
      </c>
      <c r="D31" s="86" t="s">
        <v>96</v>
      </c>
      <c r="E31" s="13"/>
      <c r="F31" s="13"/>
      <c r="G31" s="13"/>
      <c r="H31" s="13"/>
      <c r="I31" s="13"/>
      <c r="J31" s="13"/>
      <c r="K31" s="13"/>
      <c r="L31" s="13"/>
      <c r="M31" s="121">
        <f t="shared" si="0"/>
        <v>0</v>
      </c>
      <c r="N31" s="13"/>
      <c r="O31" s="13"/>
      <c r="P31" s="13"/>
      <c r="Q31" s="13"/>
      <c r="R31" s="13"/>
      <c r="S31" s="13"/>
      <c r="T31" s="13"/>
      <c r="U31" s="13"/>
      <c r="V31" s="152">
        <f t="shared" si="1"/>
        <v>0</v>
      </c>
      <c r="W31" s="156"/>
      <c r="X31" s="152">
        <f t="shared" si="2"/>
        <v>0</v>
      </c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</row>
    <row r="32" spans="2:242" ht="41.25" customHeight="1">
      <c r="B32" s="10" t="s">
        <v>158</v>
      </c>
      <c r="C32" s="85" t="s">
        <v>97</v>
      </c>
      <c r="D32" s="86" t="s">
        <v>98</v>
      </c>
      <c r="E32" s="13"/>
      <c r="F32" s="13"/>
      <c r="G32" s="13"/>
      <c r="H32" s="13"/>
      <c r="I32" s="13"/>
      <c r="J32" s="13"/>
      <c r="K32" s="13"/>
      <c r="L32" s="13"/>
      <c r="M32" s="121">
        <f t="shared" si="0"/>
        <v>0</v>
      </c>
      <c r="N32" s="13"/>
      <c r="O32" s="13"/>
      <c r="P32" s="13"/>
      <c r="Q32" s="13"/>
      <c r="R32" s="13"/>
      <c r="S32" s="13"/>
      <c r="T32" s="13"/>
      <c r="U32" s="13"/>
      <c r="V32" s="152">
        <f t="shared" si="1"/>
        <v>0</v>
      </c>
      <c r="W32" s="156"/>
      <c r="X32" s="152">
        <f t="shared" si="2"/>
        <v>0</v>
      </c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</row>
    <row r="33" spans="2:242" ht="41.25" customHeight="1" thickBot="1">
      <c r="B33" s="10" t="s">
        <v>159</v>
      </c>
      <c r="C33" s="87" t="s">
        <v>160</v>
      </c>
      <c r="D33" s="88" t="s">
        <v>161</v>
      </c>
      <c r="E33" s="13"/>
      <c r="F33" s="13"/>
      <c r="G33" s="13"/>
      <c r="H33" s="13"/>
      <c r="I33" s="13"/>
      <c r="J33" s="13"/>
      <c r="K33" s="13"/>
      <c r="L33" s="13"/>
      <c r="M33" s="121">
        <f t="shared" si="0"/>
        <v>0</v>
      </c>
      <c r="N33" s="13"/>
      <c r="O33" s="13"/>
      <c r="P33" s="13"/>
      <c r="Q33" s="13"/>
      <c r="R33" s="13"/>
      <c r="S33" s="13"/>
      <c r="T33" s="13"/>
      <c r="U33" s="13"/>
      <c r="V33" s="152">
        <f t="shared" si="1"/>
        <v>0</v>
      </c>
      <c r="W33" s="156"/>
      <c r="X33" s="152">
        <f t="shared" si="2"/>
        <v>0</v>
      </c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</row>
    <row r="34" spans="3:242" ht="45.75" customHeight="1" thickBot="1">
      <c r="C34" s="223" t="s">
        <v>99</v>
      </c>
      <c r="D34" s="223" t="s">
        <v>162</v>
      </c>
      <c r="E34" s="122">
        <f aca="true" t="shared" si="3" ref="E34:V34">SUM(E11:E33)</f>
        <v>0</v>
      </c>
      <c r="F34" s="122">
        <f t="shared" si="3"/>
        <v>0</v>
      </c>
      <c r="G34" s="122">
        <f t="shared" si="3"/>
        <v>0</v>
      </c>
      <c r="H34" s="122">
        <f t="shared" si="3"/>
        <v>0</v>
      </c>
      <c r="I34" s="122">
        <f t="shared" si="3"/>
        <v>0</v>
      </c>
      <c r="J34" s="122">
        <f t="shared" si="3"/>
        <v>0</v>
      </c>
      <c r="K34" s="122">
        <f t="shared" si="3"/>
        <v>0</v>
      </c>
      <c r="L34" s="122">
        <f t="shared" si="3"/>
        <v>0</v>
      </c>
      <c r="M34" s="122">
        <f t="shared" si="3"/>
        <v>0</v>
      </c>
      <c r="N34" s="122">
        <f t="shared" si="3"/>
        <v>0</v>
      </c>
      <c r="O34" s="122">
        <f t="shared" si="3"/>
        <v>0</v>
      </c>
      <c r="P34" s="122">
        <f t="shared" si="3"/>
        <v>0</v>
      </c>
      <c r="Q34" s="122">
        <f t="shared" si="3"/>
        <v>0</v>
      </c>
      <c r="R34" s="122">
        <f t="shared" si="3"/>
        <v>0</v>
      </c>
      <c r="S34" s="122">
        <f t="shared" si="3"/>
        <v>0</v>
      </c>
      <c r="T34" s="122">
        <f t="shared" si="3"/>
        <v>0</v>
      </c>
      <c r="U34" s="122">
        <f t="shared" si="3"/>
        <v>0</v>
      </c>
      <c r="V34" s="122">
        <f t="shared" si="3"/>
        <v>0</v>
      </c>
      <c r="W34" s="122"/>
      <c r="X34" s="122">
        <f>SUM(X11:X33)</f>
        <v>0</v>
      </c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</row>
    <row r="35" spans="3:242" ht="12.75" customHeight="1">
      <c r="C35" s="89"/>
      <c r="D35" s="89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</row>
    <row r="36" spans="3:242" ht="12.75" customHeight="1">
      <c r="C36" s="89"/>
      <c r="D36" s="89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</row>
    <row r="37" spans="3:242" ht="21.75" customHeight="1">
      <c r="C37" s="171" t="s">
        <v>228</v>
      </c>
      <c r="D37" s="171"/>
      <c r="E37" s="171"/>
      <c r="F37" s="171"/>
      <c r="G37" s="171"/>
      <c r="H37" s="171"/>
      <c r="I37" s="171"/>
      <c r="J37" s="171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237" t="s">
        <v>163</v>
      </c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</row>
    <row r="38" spans="3:242" ht="21.75" customHeight="1">
      <c r="C38" s="171"/>
      <c r="D38" s="171"/>
      <c r="E38" s="171"/>
      <c r="F38" s="171"/>
      <c r="G38" s="171"/>
      <c r="H38" s="171"/>
      <c r="I38" s="171"/>
      <c r="J38" s="171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237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</row>
    <row r="39" spans="3:242" ht="34.5" customHeight="1"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224" t="s">
        <v>198</v>
      </c>
      <c r="P39" s="224"/>
      <c r="Q39" s="170"/>
      <c r="R39" s="170"/>
      <c r="S39" s="224" t="s">
        <v>199</v>
      </c>
      <c r="T39" s="224"/>
      <c r="U39" s="78"/>
      <c r="V39" s="78"/>
      <c r="W39" s="78"/>
      <c r="X39" s="237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</row>
    <row r="40" spans="3:24" ht="33" customHeight="1"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224" t="s">
        <v>204</v>
      </c>
      <c r="P40" s="224"/>
      <c r="Q40" s="170"/>
      <c r="R40" s="170"/>
      <c r="S40" s="224" t="s">
        <v>204</v>
      </c>
      <c r="T40" s="224"/>
      <c r="U40" s="78"/>
      <c r="V40" s="78"/>
      <c r="W40" s="78"/>
      <c r="X40" s="237"/>
    </row>
    <row r="41" spans="3:24" ht="26.25" customHeight="1"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222"/>
      <c r="O41" s="222"/>
      <c r="P41" s="222"/>
      <c r="Q41" s="222"/>
      <c r="R41" s="222"/>
      <c r="S41" s="222"/>
      <c r="T41" s="222"/>
      <c r="U41" s="222"/>
      <c r="V41" s="78"/>
      <c r="W41" s="78"/>
      <c r="X41" s="237"/>
    </row>
    <row r="42" spans="14:21" ht="27.75" customHeight="1">
      <c r="N42" s="222"/>
      <c r="O42" s="222"/>
      <c r="P42" s="222"/>
      <c r="Q42" s="222"/>
      <c r="R42" s="222"/>
      <c r="S42" s="222"/>
      <c r="T42" s="222"/>
      <c r="U42" s="222"/>
    </row>
    <row r="43" spans="14:21" ht="15.75">
      <c r="N43" s="172"/>
      <c r="O43" s="172"/>
      <c r="P43" s="172"/>
      <c r="Q43" s="172"/>
      <c r="R43" s="172"/>
      <c r="S43" s="172"/>
      <c r="T43" s="172"/>
      <c r="U43" s="172"/>
    </row>
  </sheetData>
  <sheetProtection password="CF60" sheet="1" objects="1" scenarios="1"/>
  <mergeCells count="25">
    <mergeCell ref="C34:D34"/>
    <mergeCell ref="O39:P39"/>
    <mergeCell ref="S39:T39"/>
    <mergeCell ref="R7:S7"/>
    <mergeCell ref="T7:U7"/>
    <mergeCell ref="I7:J7"/>
    <mergeCell ref="K7:L7"/>
    <mergeCell ref="N7:O7"/>
    <mergeCell ref="P7:Q7"/>
    <mergeCell ref="L4:M4"/>
    <mergeCell ref="O40:P40"/>
    <mergeCell ref="S40:T40"/>
    <mergeCell ref="N41:Q41"/>
    <mergeCell ref="C3:X3"/>
    <mergeCell ref="C6:C8"/>
    <mergeCell ref="D6:D8"/>
    <mergeCell ref="E6:M6"/>
    <mergeCell ref="E7:F7"/>
    <mergeCell ref="G7:H7"/>
    <mergeCell ref="N42:Q42"/>
    <mergeCell ref="R41:U41"/>
    <mergeCell ref="R42:U42"/>
    <mergeCell ref="X37:X41"/>
    <mergeCell ref="N6:V6"/>
    <mergeCell ref="X6:X7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3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7"/>
  </sheetPr>
  <dimension ref="A1:I37"/>
  <sheetViews>
    <sheetView zoomScale="90" zoomScaleNormal="90" zoomScalePageLayoutView="0" workbookViewId="0" topLeftCell="A1">
      <selection activeCell="C2" sqref="C2:G2"/>
    </sheetView>
  </sheetViews>
  <sheetFormatPr defaultColWidth="9.00390625" defaultRowHeight="12.75"/>
  <cols>
    <col min="1" max="2" width="9.125" style="14" customWidth="1"/>
    <col min="3" max="3" width="16.875" style="14" customWidth="1"/>
    <col min="4" max="4" width="56.125" style="14" customWidth="1"/>
    <col min="5" max="5" width="24.75390625" style="14" customWidth="1"/>
    <col min="6" max="7" width="24.125" style="14" customWidth="1"/>
    <col min="8" max="8" width="5.875" style="14" customWidth="1"/>
    <col min="9" max="16384" width="9.125" style="14" customWidth="1"/>
  </cols>
  <sheetData>
    <row r="1" spans="1:9" ht="28.5" customHeight="1">
      <c r="A1" s="241"/>
      <c r="C1" s="242" t="s">
        <v>164</v>
      </c>
      <c r="D1" s="242"/>
      <c r="E1" s="242"/>
      <c r="F1" s="242"/>
      <c r="G1" s="242"/>
      <c r="H1" s="91"/>
      <c r="I1" s="91"/>
    </row>
    <row r="2" spans="1:9" ht="15" customHeight="1" thickBot="1">
      <c r="A2" s="241"/>
      <c r="C2" s="240" t="s">
        <v>165</v>
      </c>
      <c r="D2" s="240"/>
      <c r="E2" s="240"/>
      <c r="F2" s="240"/>
      <c r="G2" s="240"/>
      <c r="H2" s="92"/>
      <c r="I2" s="92"/>
    </row>
    <row r="3" spans="1:9" ht="19.5" customHeight="1" thickBot="1">
      <c r="A3" s="241"/>
      <c r="C3" s="93" t="s">
        <v>190</v>
      </c>
      <c r="D3" s="177"/>
      <c r="E3" s="94"/>
      <c r="F3" s="92"/>
      <c r="G3" s="92"/>
      <c r="H3" s="92"/>
      <c r="I3" s="92"/>
    </row>
    <row r="4" spans="1:9" ht="9" customHeight="1" thickBot="1">
      <c r="A4" s="241"/>
      <c r="C4" s="92"/>
      <c r="D4" s="92"/>
      <c r="E4" s="95"/>
      <c r="F4" s="92"/>
      <c r="G4" s="92"/>
      <c r="H4" s="92"/>
      <c r="I4" s="92"/>
    </row>
    <row r="5" spans="1:9" ht="22.5" customHeight="1" thickBot="1" thickTop="1">
      <c r="A5" s="241"/>
      <c r="C5" s="243"/>
      <c r="D5" s="244"/>
      <c r="E5" s="96">
        <v>2011</v>
      </c>
      <c r="F5" s="97">
        <v>2012</v>
      </c>
      <c r="G5" s="98">
        <v>2013</v>
      </c>
      <c r="H5" s="99"/>
      <c r="I5" s="92"/>
    </row>
    <row r="6" spans="1:9" ht="23.25" customHeight="1">
      <c r="A6" s="241"/>
      <c r="C6" s="245" t="s">
        <v>166</v>
      </c>
      <c r="D6" s="246"/>
      <c r="E6" s="15"/>
      <c r="F6" s="30"/>
      <c r="G6" s="16"/>
      <c r="H6" s="100"/>
      <c r="I6" s="92"/>
    </row>
    <row r="7" spans="1:9" ht="23.25" customHeight="1">
      <c r="A7" s="241"/>
      <c r="C7" s="247" t="s">
        <v>167</v>
      </c>
      <c r="D7" s="248"/>
      <c r="E7" s="129"/>
      <c r="F7" s="130"/>
      <c r="G7" s="131"/>
      <c r="H7" s="100"/>
      <c r="I7" s="92"/>
    </row>
    <row r="8" spans="1:9" ht="23.25" customHeight="1">
      <c r="A8" s="241"/>
      <c r="C8" s="247" t="s">
        <v>168</v>
      </c>
      <c r="D8" s="248"/>
      <c r="E8" s="17"/>
      <c r="F8" s="18"/>
      <c r="G8" s="19"/>
      <c r="H8" s="100"/>
      <c r="I8" s="92"/>
    </row>
    <row r="9" spans="1:9" ht="22.5" customHeight="1" thickBot="1">
      <c r="A9" s="241"/>
      <c r="C9" s="249" t="s">
        <v>205</v>
      </c>
      <c r="D9" s="250"/>
      <c r="E9" s="123"/>
      <c r="F9" s="21"/>
      <c r="G9" s="22"/>
      <c r="H9" s="100"/>
      <c r="I9" s="92"/>
    </row>
    <row r="10" spans="1:9" ht="36" customHeight="1" thickBot="1" thickTop="1">
      <c r="A10" s="241"/>
      <c r="C10" s="251"/>
      <c r="D10" s="252"/>
      <c r="E10" s="101" t="s">
        <v>169</v>
      </c>
      <c r="F10" s="102" t="s">
        <v>170</v>
      </c>
      <c r="G10" s="103" t="s">
        <v>171</v>
      </c>
      <c r="H10" s="104"/>
      <c r="I10" s="92"/>
    </row>
    <row r="11" spans="1:9" ht="28.5" customHeight="1" thickTop="1">
      <c r="A11" s="241"/>
      <c r="C11" s="253" t="s">
        <v>206</v>
      </c>
      <c r="D11" s="254"/>
      <c r="E11" s="105">
        <f>SUM(E12+E15+E17+E19)</f>
        <v>0</v>
      </c>
      <c r="F11" s="105">
        <f>SUM(F12+F15+F17+F19)</f>
        <v>0</v>
      </c>
      <c r="G11" s="106">
        <f>SUM(G12+G15+G17+G19)</f>
        <v>0</v>
      </c>
      <c r="H11" s="100"/>
      <c r="I11" s="92"/>
    </row>
    <row r="12" spans="1:9" ht="19.5" customHeight="1">
      <c r="A12" s="241"/>
      <c r="C12" s="255" t="s">
        <v>192</v>
      </c>
      <c r="D12" s="256"/>
      <c r="E12" s="257"/>
      <c r="F12" s="257"/>
      <c r="G12" s="260"/>
      <c r="H12" s="100"/>
      <c r="I12" s="92"/>
    </row>
    <row r="13" spans="1:9" ht="19.5" customHeight="1">
      <c r="A13" s="241"/>
      <c r="C13" s="263" t="s">
        <v>172</v>
      </c>
      <c r="D13" s="264"/>
      <c r="E13" s="258"/>
      <c r="F13" s="258"/>
      <c r="G13" s="261"/>
      <c r="H13" s="100"/>
      <c r="I13" s="92"/>
    </row>
    <row r="14" spans="1:9" ht="19.5" customHeight="1">
      <c r="A14" s="241"/>
      <c r="C14" s="263" t="s">
        <v>173</v>
      </c>
      <c r="D14" s="264"/>
      <c r="E14" s="259"/>
      <c r="F14" s="259"/>
      <c r="G14" s="262"/>
      <c r="H14" s="100"/>
      <c r="I14" s="92"/>
    </row>
    <row r="15" spans="1:9" ht="19.5" customHeight="1">
      <c r="A15" s="241"/>
      <c r="C15" s="255" t="s">
        <v>193</v>
      </c>
      <c r="D15" s="256"/>
      <c r="E15" s="257"/>
      <c r="F15" s="257"/>
      <c r="G15" s="260"/>
      <c r="H15" s="100"/>
      <c r="I15" s="92"/>
    </row>
    <row r="16" spans="1:9" ht="19.5" customHeight="1">
      <c r="A16" s="241"/>
      <c r="C16" s="265" t="s">
        <v>174</v>
      </c>
      <c r="D16" s="266"/>
      <c r="E16" s="259"/>
      <c r="F16" s="259"/>
      <c r="G16" s="262"/>
      <c r="H16" s="100"/>
      <c r="I16" s="92"/>
    </row>
    <row r="17" spans="1:9" ht="19.5" customHeight="1">
      <c r="A17" s="241"/>
      <c r="C17" s="255" t="s">
        <v>194</v>
      </c>
      <c r="D17" s="256"/>
      <c r="E17" s="257"/>
      <c r="F17" s="257"/>
      <c r="G17" s="260"/>
      <c r="H17" s="100"/>
      <c r="I17" s="92"/>
    </row>
    <row r="18" spans="1:9" ht="19.5" customHeight="1">
      <c r="A18" s="241"/>
      <c r="C18" s="265" t="s">
        <v>175</v>
      </c>
      <c r="D18" s="266"/>
      <c r="E18" s="259"/>
      <c r="F18" s="259"/>
      <c r="G18" s="262"/>
      <c r="H18" s="100"/>
      <c r="I18" s="92"/>
    </row>
    <row r="19" spans="1:9" ht="19.5" customHeight="1">
      <c r="A19" s="241"/>
      <c r="C19" s="255" t="s">
        <v>195</v>
      </c>
      <c r="D19" s="256"/>
      <c r="E19" s="257"/>
      <c r="F19" s="257"/>
      <c r="G19" s="260"/>
      <c r="H19" s="100"/>
      <c r="I19" s="92"/>
    </row>
    <row r="20" spans="1:9" ht="19.5" customHeight="1" thickBot="1">
      <c r="A20" s="241"/>
      <c r="C20" s="269" t="s">
        <v>176</v>
      </c>
      <c r="D20" s="270"/>
      <c r="E20" s="267"/>
      <c r="F20" s="267"/>
      <c r="G20" s="268"/>
      <c r="H20" s="100"/>
      <c r="I20" s="92"/>
    </row>
    <row r="21" spans="1:9" ht="24.75" customHeight="1">
      <c r="A21" s="241"/>
      <c r="C21" s="247" t="s">
        <v>207</v>
      </c>
      <c r="D21" s="248"/>
      <c r="E21" s="23"/>
      <c r="F21" s="23"/>
      <c r="G21" s="27"/>
      <c r="H21" s="100"/>
      <c r="I21" s="92"/>
    </row>
    <row r="22" spans="1:9" ht="23.25" customHeight="1">
      <c r="A22" s="241"/>
      <c r="C22" s="247" t="s">
        <v>208</v>
      </c>
      <c r="D22" s="248"/>
      <c r="E22" s="23"/>
      <c r="F22" s="23"/>
      <c r="G22" s="27"/>
      <c r="H22" s="100"/>
      <c r="I22" s="92"/>
    </row>
    <row r="23" spans="1:9" ht="23.25" customHeight="1">
      <c r="A23" s="241"/>
      <c r="C23" s="247" t="s">
        <v>209</v>
      </c>
      <c r="D23" s="248"/>
      <c r="E23" s="23"/>
      <c r="F23" s="23"/>
      <c r="G23" s="27"/>
      <c r="H23" s="100"/>
      <c r="I23" s="92"/>
    </row>
    <row r="24" spans="1:9" ht="25.5" customHeight="1">
      <c r="A24" s="241"/>
      <c r="C24" s="247" t="s">
        <v>210</v>
      </c>
      <c r="D24" s="248"/>
      <c r="E24" s="107">
        <f>SUM(E11+E21+E22+E23)</f>
        <v>0</v>
      </c>
      <c r="F24" s="107">
        <f>SUM(F11+F21+F22+F23)</f>
        <v>0</v>
      </c>
      <c r="G24" s="108">
        <f>SUM(G11+G21+G22+G23)</f>
        <v>0</v>
      </c>
      <c r="H24" s="100"/>
      <c r="I24" s="92"/>
    </row>
    <row r="25" spans="1:9" ht="24.75" customHeight="1" thickBot="1">
      <c r="A25" s="241"/>
      <c r="C25" s="271" t="s">
        <v>177</v>
      </c>
      <c r="D25" s="272"/>
      <c r="E25" s="24"/>
      <c r="F25" s="24"/>
      <c r="G25" s="28"/>
      <c r="H25" s="100"/>
      <c r="I25" s="273" t="s">
        <v>178</v>
      </c>
    </row>
    <row r="26" spans="1:9" ht="9.75" customHeight="1" thickBot="1" thickTop="1">
      <c r="A26" s="241"/>
      <c r="C26" s="92"/>
      <c r="D26" s="92"/>
      <c r="E26" s="25"/>
      <c r="F26" s="25"/>
      <c r="G26" s="25"/>
      <c r="H26" s="92"/>
      <c r="I26" s="274"/>
    </row>
    <row r="27" spans="1:9" ht="23.25" customHeight="1" thickBot="1">
      <c r="A27" s="241"/>
      <c r="C27" s="275" t="s">
        <v>179</v>
      </c>
      <c r="D27" s="276"/>
      <c r="E27" s="26"/>
      <c r="F27" s="26"/>
      <c r="G27" s="29"/>
      <c r="H27" s="100"/>
      <c r="I27" s="274"/>
    </row>
    <row r="28" spans="1:9" ht="22.5" customHeight="1" thickBot="1">
      <c r="A28" s="241"/>
      <c r="C28" s="275" t="s">
        <v>180</v>
      </c>
      <c r="D28" s="276"/>
      <c r="E28" s="26"/>
      <c r="F28" s="26"/>
      <c r="G28" s="29"/>
      <c r="H28" s="100"/>
      <c r="I28" s="274"/>
    </row>
    <row r="29" spans="3:9" ht="12.75">
      <c r="C29" s="92"/>
      <c r="D29" s="92"/>
      <c r="E29" s="92"/>
      <c r="F29" s="92"/>
      <c r="G29" s="92"/>
      <c r="H29" s="92"/>
      <c r="I29" s="92"/>
    </row>
    <row r="32" spans="5:7" ht="12.75">
      <c r="E32" s="132" t="s">
        <v>198</v>
      </c>
      <c r="F32" s="133"/>
      <c r="G32" s="132" t="s">
        <v>199</v>
      </c>
    </row>
    <row r="33" spans="5:7" ht="12.75">
      <c r="E33" s="132" t="s">
        <v>204</v>
      </c>
      <c r="F33" s="133"/>
      <c r="G33" s="132" t="s">
        <v>204</v>
      </c>
    </row>
    <row r="34" spans="5:7" ht="14.25">
      <c r="E34" s="180"/>
      <c r="F34" s="181"/>
      <c r="G34" s="179"/>
    </row>
    <row r="35" spans="5:7" ht="14.25">
      <c r="E35" s="179"/>
      <c r="F35" s="181"/>
      <c r="G35" s="179"/>
    </row>
    <row r="36" spans="5:7" ht="14.25">
      <c r="E36" s="179"/>
      <c r="F36" s="181"/>
      <c r="G36" s="179"/>
    </row>
    <row r="37" spans="5:7" ht="12.75">
      <c r="E37" s="173"/>
      <c r="F37" s="173"/>
      <c r="G37" s="173"/>
    </row>
  </sheetData>
  <sheetProtection password="CF60" sheet="1" objects="1" scenarios="1"/>
  <mergeCells count="39">
    <mergeCell ref="C23:D23"/>
    <mergeCell ref="C24:D24"/>
    <mergeCell ref="G19:G20"/>
    <mergeCell ref="C20:D20"/>
    <mergeCell ref="C8:D8"/>
    <mergeCell ref="G17:G18"/>
    <mergeCell ref="C25:D25"/>
    <mergeCell ref="I25:I28"/>
    <mergeCell ref="C27:D27"/>
    <mergeCell ref="C28:D28"/>
    <mergeCell ref="C21:D21"/>
    <mergeCell ref="C22:D22"/>
    <mergeCell ref="C17:D17"/>
    <mergeCell ref="E17:E18"/>
    <mergeCell ref="F17:F18"/>
    <mergeCell ref="C18:D18"/>
    <mergeCell ref="C19:D19"/>
    <mergeCell ref="E19:E20"/>
    <mergeCell ref="F19:F20"/>
    <mergeCell ref="E12:E14"/>
    <mergeCell ref="F12:F14"/>
    <mergeCell ref="G12:G14"/>
    <mergeCell ref="C13:D13"/>
    <mergeCell ref="C14:D14"/>
    <mergeCell ref="C15:D15"/>
    <mergeCell ref="E15:E16"/>
    <mergeCell ref="F15:F16"/>
    <mergeCell ref="G15:G16"/>
    <mergeCell ref="C16:D16"/>
    <mergeCell ref="C2:G2"/>
    <mergeCell ref="A1:A28"/>
    <mergeCell ref="C1:G1"/>
    <mergeCell ref="C5:D5"/>
    <mergeCell ref="C6:D6"/>
    <mergeCell ref="C7:D7"/>
    <mergeCell ref="C9:D9"/>
    <mergeCell ref="C10:D10"/>
    <mergeCell ref="C11:D11"/>
    <mergeCell ref="C12:D12"/>
  </mergeCells>
  <printOptions horizontalCentered="1" verticalCentered="1"/>
  <pageMargins left="0.7480314960629921" right="0.5511811023622047" top="0.1968503937007874" bottom="0.1968503937007874" header="0.5118110236220472" footer="0.5118110236220472"/>
  <pageSetup horizontalDpi="600" verticalDpi="600" orientation="landscape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5"/>
  </sheetPr>
  <dimension ref="A1:I37"/>
  <sheetViews>
    <sheetView zoomScale="90" zoomScaleNormal="90" zoomScalePageLayoutView="0" workbookViewId="0" topLeftCell="A1">
      <selection activeCell="D3" sqref="D3"/>
    </sheetView>
  </sheetViews>
  <sheetFormatPr defaultColWidth="9.00390625" defaultRowHeight="12.75"/>
  <cols>
    <col min="1" max="2" width="9.125" style="14" customWidth="1"/>
    <col min="3" max="3" width="16.875" style="14" customWidth="1"/>
    <col min="4" max="4" width="55.75390625" style="14" customWidth="1"/>
    <col min="5" max="7" width="22.25390625" style="14" customWidth="1"/>
    <col min="8" max="8" width="6.25390625" style="14" customWidth="1"/>
    <col min="9" max="16384" width="9.125" style="14" customWidth="1"/>
  </cols>
  <sheetData>
    <row r="1" spans="1:9" ht="28.5" customHeight="1">
      <c r="A1" s="241"/>
      <c r="C1" s="242" t="s">
        <v>181</v>
      </c>
      <c r="D1" s="242"/>
      <c r="E1" s="242"/>
      <c r="F1" s="242"/>
      <c r="G1" s="242"/>
      <c r="H1" s="91"/>
      <c r="I1" s="91"/>
    </row>
    <row r="2" spans="1:9" ht="13.5" customHeight="1" thickBot="1">
      <c r="A2" s="241"/>
      <c r="C2" s="109"/>
      <c r="D2" s="110"/>
      <c r="E2" s="94"/>
      <c r="F2" s="92"/>
      <c r="G2" s="92"/>
      <c r="H2" s="92"/>
      <c r="I2" s="92"/>
    </row>
    <row r="3" spans="1:9" ht="16.5" thickBot="1">
      <c r="A3" s="241"/>
      <c r="C3" s="93" t="s">
        <v>190</v>
      </c>
      <c r="D3" s="177"/>
      <c r="E3" s="94"/>
      <c r="F3" s="92"/>
      <c r="G3" s="92"/>
      <c r="H3" s="92"/>
      <c r="I3" s="92"/>
    </row>
    <row r="4" spans="1:9" ht="9" customHeight="1" thickBot="1">
      <c r="A4" s="241"/>
      <c r="C4" s="92"/>
      <c r="D4" s="92"/>
      <c r="E4" s="111"/>
      <c r="F4" s="92"/>
      <c r="G4" s="92"/>
      <c r="H4" s="92"/>
      <c r="I4" s="92"/>
    </row>
    <row r="5" spans="1:9" ht="24" customHeight="1" thickBot="1" thickTop="1">
      <c r="A5" s="241"/>
      <c r="C5" s="243"/>
      <c r="D5" s="244"/>
      <c r="E5" s="96">
        <v>2011</v>
      </c>
      <c r="F5" s="97">
        <v>2012</v>
      </c>
      <c r="G5" s="98">
        <v>2013</v>
      </c>
      <c r="H5" s="99"/>
      <c r="I5" s="92"/>
    </row>
    <row r="6" spans="1:9" ht="19.5" customHeight="1">
      <c r="A6" s="241"/>
      <c r="C6" s="245" t="s">
        <v>166</v>
      </c>
      <c r="D6" s="246"/>
      <c r="E6" s="15"/>
      <c r="F6" s="30"/>
      <c r="G6" s="16"/>
      <c r="H6" s="100"/>
      <c r="I6" s="92"/>
    </row>
    <row r="7" spans="1:9" ht="19.5" customHeight="1">
      <c r="A7" s="241"/>
      <c r="C7" s="247" t="s">
        <v>182</v>
      </c>
      <c r="D7" s="248"/>
      <c r="E7" s="129"/>
      <c r="F7" s="130"/>
      <c r="G7" s="131"/>
      <c r="H7" s="100"/>
      <c r="I7" s="92"/>
    </row>
    <row r="8" spans="1:9" ht="19.5" customHeight="1">
      <c r="A8" s="241"/>
      <c r="C8" s="247" t="s">
        <v>168</v>
      </c>
      <c r="D8" s="248"/>
      <c r="E8" s="15"/>
      <c r="F8" s="128"/>
      <c r="G8" s="16"/>
      <c r="H8" s="100"/>
      <c r="I8" s="92"/>
    </row>
    <row r="9" spans="1:9" ht="19.5" customHeight="1" thickBot="1">
      <c r="A9" s="241"/>
      <c r="C9" s="271" t="s">
        <v>205</v>
      </c>
      <c r="D9" s="272"/>
      <c r="E9" s="20"/>
      <c r="F9" s="21"/>
      <c r="G9" s="22"/>
      <c r="H9" s="100"/>
      <c r="I9" s="92"/>
    </row>
    <row r="10" spans="1:9" ht="36" customHeight="1" thickBot="1" thickTop="1">
      <c r="A10" s="241"/>
      <c r="C10" s="251"/>
      <c r="D10" s="252"/>
      <c r="E10" s="101" t="s">
        <v>169</v>
      </c>
      <c r="F10" s="102" t="s">
        <v>170</v>
      </c>
      <c r="G10" s="103" t="s">
        <v>171</v>
      </c>
      <c r="H10" s="104"/>
      <c r="I10" s="92"/>
    </row>
    <row r="11" spans="1:9" ht="19.5" customHeight="1" thickTop="1">
      <c r="A11" s="241"/>
      <c r="C11" s="253" t="s">
        <v>211</v>
      </c>
      <c r="D11" s="254"/>
      <c r="E11" s="112">
        <f>SUM(E12+E15+E17+E19)</f>
        <v>0</v>
      </c>
      <c r="F11" s="112">
        <f>SUM(F12+F15+F17+F19)</f>
        <v>0</v>
      </c>
      <c r="G11" s="113">
        <f>SUM(G12+G15+G17+G19)</f>
        <v>0</v>
      </c>
      <c r="H11" s="100"/>
      <c r="I11" s="92"/>
    </row>
    <row r="12" spans="1:9" ht="19.5" customHeight="1">
      <c r="A12" s="241"/>
      <c r="C12" s="255" t="s">
        <v>196</v>
      </c>
      <c r="D12" s="256"/>
      <c r="E12" s="277"/>
      <c r="F12" s="277"/>
      <c r="G12" s="260"/>
      <c r="H12" s="100"/>
      <c r="I12" s="92"/>
    </row>
    <row r="13" spans="1:9" ht="19.5" customHeight="1">
      <c r="A13" s="241"/>
      <c r="C13" s="263" t="s">
        <v>183</v>
      </c>
      <c r="D13" s="264"/>
      <c r="E13" s="278"/>
      <c r="F13" s="278"/>
      <c r="G13" s="261"/>
      <c r="H13" s="100"/>
      <c r="I13" s="92"/>
    </row>
    <row r="14" spans="1:9" ht="19.5" customHeight="1">
      <c r="A14" s="241"/>
      <c r="C14" s="263" t="s">
        <v>173</v>
      </c>
      <c r="D14" s="264"/>
      <c r="E14" s="279"/>
      <c r="F14" s="279"/>
      <c r="G14" s="262"/>
      <c r="H14" s="100"/>
      <c r="I14" s="92"/>
    </row>
    <row r="15" spans="1:9" ht="19.5" customHeight="1">
      <c r="A15" s="241"/>
      <c r="C15" s="255" t="s">
        <v>193</v>
      </c>
      <c r="D15" s="256"/>
      <c r="E15" s="277"/>
      <c r="F15" s="277"/>
      <c r="G15" s="260"/>
      <c r="H15" s="100"/>
      <c r="I15" s="92"/>
    </row>
    <row r="16" spans="1:9" ht="19.5" customHeight="1">
      <c r="A16" s="241"/>
      <c r="C16" s="265" t="s">
        <v>184</v>
      </c>
      <c r="D16" s="266"/>
      <c r="E16" s="279"/>
      <c r="F16" s="279"/>
      <c r="G16" s="262"/>
      <c r="H16" s="100"/>
      <c r="I16" s="92"/>
    </row>
    <row r="17" spans="1:9" ht="19.5" customHeight="1">
      <c r="A17" s="241"/>
      <c r="C17" s="255" t="s">
        <v>197</v>
      </c>
      <c r="D17" s="256"/>
      <c r="E17" s="277"/>
      <c r="F17" s="277"/>
      <c r="G17" s="260"/>
      <c r="H17" s="100"/>
      <c r="I17" s="92"/>
    </row>
    <row r="18" spans="1:9" ht="19.5" customHeight="1">
      <c r="A18" s="241"/>
      <c r="C18" s="265" t="s">
        <v>185</v>
      </c>
      <c r="D18" s="266"/>
      <c r="E18" s="279"/>
      <c r="F18" s="279"/>
      <c r="G18" s="262"/>
      <c r="H18" s="100"/>
      <c r="I18" s="92"/>
    </row>
    <row r="19" spans="1:9" ht="19.5" customHeight="1">
      <c r="A19" s="241"/>
      <c r="C19" s="255" t="s">
        <v>195</v>
      </c>
      <c r="D19" s="256"/>
      <c r="E19" s="277"/>
      <c r="F19" s="277"/>
      <c r="G19" s="260"/>
      <c r="H19" s="100"/>
      <c r="I19" s="92"/>
    </row>
    <row r="20" spans="1:9" ht="19.5" customHeight="1" thickBot="1">
      <c r="A20" s="241"/>
      <c r="C20" s="269" t="s">
        <v>186</v>
      </c>
      <c r="D20" s="270"/>
      <c r="E20" s="280"/>
      <c r="F20" s="280"/>
      <c r="G20" s="268"/>
      <c r="H20" s="100"/>
      <c r="I20" s="92"/>
    </row>
    <row r="21" spans="1:9" ht="19.5" customHeight="1">
      <c r="A21" s="241"/>
      <c r="C21" s="247" t="s">
        <v>212</v>
      </c>
      <c r="D21" s="248"/>
      <c r="E21" s="23"/>
      <c r="F21" s="23"/>
      <c r="G21" s="27"/>
      <c r="H21" s="100"/>
      <c r="I21" s="92"/>
    </row>
    <row r="22" spans="1:9" ht="19.5" customHeight="1">
      <c r="A22" s="241"/>
      <c r="C22" s="247" t="s">
        <v>208</v>
      </c>
      <c r="D22" s="248"/>
      <c r="E22" s="23"/>
      <c r="F22" s="23"/>
      <c r="G22" s="27"/>
      <c r="H22" s="100"/>
      <c r="I22" s="92"/>
    </row>
    <row r="23" spans="1:9" ht="19.5" customHeight="1">
      <c r="A23" s="241"/>
      <c r="C23" s="247" t="s">
        <v>209</v>
      </c>
      <c r="D23" s="248"/>
      <c r="E23" s="23"/>
      <c r="F23" s="23"/>
      <c r="G23" s="27"/>
      <c r="H23" s="100"/>
      <c r="I23" s="92"/>
    </row>
    <row r="24" spans="1:9" ht="19.5" customHeight="1">
      <c r="A24" s="241"/>
      <c r="C24" s="247" t="s">
        <v>213</v>
      </c>
      <c r="D24" s="248"/>
      <c r="E24" s="107">
        <f>SUM(E11+E21+E22+E23)</f>
        <v>0</v>
      </c>
      <c r="F24" s="107">
        <f>SUM(F11+F21+F22+F23)</f>
        <v>0</v>
      </c>
      <c r="G24" s="108">
        <f>SUM(G11+G21+G22+G23)</f>
        <v>0</v>
      </c>
      <c r="H24" s="114"/>
      <c r="I24" s="281" t="s">
        <v>187</v>
      </c>
    </row>
    <row r="25" spans="1:9" ht="19.5" customHeight="1" thickBot="1">
      <c r="A25" s="241"/>
      <c r="C25" s="271" t="s">
        <v>177</v>
      </c>
      <c r="D25" s="272"/>
      <c r="E25" s="24"/>
      <c r="F25" s="24"/>
      <c r="G25" s="28"/>
      <c r="H25" s="114"/>
      <c r="I25" s="281"/>
    </row>
    <row r="26" spans="1:9" ht="6.75" customHeight="1" thickBot="1" thickTop="1">
      <c r="A26" s="241"/>
      <c r="C26" s="92"/>
      <c r="D26" s="92"/>
      <c r="E26" s="25"/>
      <c r="F26" s="25"/>
      <c r="G26" s="25"/>
      <c r="H26" s="114"/>
      <c r="I26" s="281"/>
    </row>
    <row r="27" spans="1:9" ht="19.5" customHeight="1" thickBot="1">
      <c r="A27" s="241"/>
      <c r="C27" s="275" t="s">
        <v>179</v>
      </c>
      <c r="D27" s="276"/>
      <c r="E27" s="26"/>
      <c r="F27" s="26"/>
      <c r="G27" s="29"/>
      <c r="H27" s="114"/>
      <c r="I27" s="281"/>
    </row>
    <row r="28" spans="1:9" ht="19.5" customHeight="1" thickBot="1">
      <c r="A28" s="241"/>
      <c r="C28" s="275" t="s">
        <v>180</v>
      </c>
      <c r="D28" s="276"/>
      <c r="E28" s="26"/>
      <c r="F28" s="26"/>
      <c r="G28" s="29"/>
      <c r="H28" s="114"/>
      <c r="I28" s="281"/>
    </row>
    <row r="32" spans="5:7" ht="12.75">
      <c r="E32" s="132" t="s">
        <v>198</v>
      </c>
      <c r="F32" s="133"/>
      <c r="G32" s="132" t="s">
        <v>199</v>
      </c>
    </row>
    <row r="33" spans="5:7" ht="12.75">
      <c r="E33" s="132" t="s">
        <v>204</v>
      </c>
      <c r="F33" s="133"/>
      <c r="G33" s="132" t="s">
        <v>204</v>
      </c>
    </row>
    <row r="34" spans="5:7" ht="14.25">
      <c r="E34" s="179"/>
      <c r="F34" s="179"/>
      <c r="G34" s="179"/>
    </row>
    <row r="35" spans="5:7" ht="14.25">
      <c r="E35" s="179"/>
      <c r="F35" s="179"/>
      <c r="G35" s="179"/>
    </row>
    <row r="36" spans="5:7" ht="20.25">
      <c r="E36" s="178"/>
      <c r="F36" s="178"/>
      <c r="G36" s="178"/>
    </row>
    <row r="37" spans="5:7" ht="12.75">
      <c r="E37" s="173"/>
      <c r="F37" s="173"/>
      <c r="G37" s="173"/>
    </row>
  </sheetData>
  <sheetProtection password="CF60" sheet="1" objects="1" scenarios="1"/>
  <mergeCells count="38">
    <mergeCell ref="C8:D8"/>
    <mergeCell ref="I24:I28"/>
    <mergeCell ref="C25:D25"/>
    <mergeCell ref="C27:D27"/>
    <mergeCell ref="C28:D28"/>
    <mergeCell ref="C21:D21"/>
    <mergeCell ref="C22:D22"/>
    <mergeCell ref="C23:D23"/>
    <mergeCell ref="C24:D24"/>
    <mergeCell ref="C19:D19"/>
    <mergeCell ref="C17:D17"/>
    <mergeCell ref="E17:E18"/>
    <mergeCell ref="F17:F18"/>
    <mergeCell ref="G17:G18"/>
    <mergeCell ref="C18:D18"/>
    <mergeCell ref="E19:E20"/>
    <mergeCell ref="F19:F20"/>
    <mergeCell ref="G19:G20"/>
    <mergeCell ref="C20:D20"/>
    <mergeCell ref="F12:F14"/>
    <mergeCell ref="G12:G14"/>
    <mergeCell ref="C13:D13"/>
    <mergeCell ref="C14:D14"/>
    <mergeCell ref="C15:D15"/>
    <mergeCell ref="E15:E16"/>
    <mergeCell ref="F15:F16"/>
    <mergeCell ref="G15:G16"/>
    <mergeCell ref="C16:D16"/>
    <mergeCell ref="A1:A28"/>
    <mergeCell ref="C1:G1"/>
    <mergeCell ref="C5:D5"/>
    <mergeCell ref="C6:D6"/>
    <mergeCell ref="C7:D7"/>
    <mergeCell ref="C9:D9"/>
    <mergeCell ref="C10:D10"/>
    <mergeCell ref="C11:D11"/>
    <mergeCell ref="C12:D12"/>
    <mergeCell ref="E12:E14"/>
  </mergeCells>
  <printOptions horizontalCentered="1" verticalCentered="1"/>
  <pageMargins left="0.7480314960629921" right="0.5511811023622047" top="0.5905511811023623" bottom="0.5905511811023623" header="0.5118110236220472" footer="0.5118110236220472"/>
  <pageSetup horizontalDpi="600" verticalDpi="600" orientation="landscape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46" sqref="K4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İl Müdürlükleri Fiziksel Değer, Taşıt, Hizmet Alımları 2013 (Y.T.03/07.2012)(Evrak No:STR-1795)</dc:title>
  <dc:subject/>
  <dc:creator>HASAN HÜSEYİN METİN</dc:creator>
  <cp:keywords/>
  <dc:description/>
  <cp:lastModifiedBy>Gurcan Yaman</cp:lastModifiedBy>
  <cp:lastPrinted>2012-06-26T08:01:31Z</cp:lastPrinted>
  <dcterms:created xsi:type="dcterms:W3CDTF">2005-07-11T06:47:25Z</dcterms:created>
  <dcterms:modified xsi:type="dcterms:W3CDTF">2012-06-27T08:30:32Z</dcterms:modified>
  <cp:category/>
  <cp:version/>
  <cp:contentType/>
  <cp:contentStatus/>
</cp:coreProperties>
</file>